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ch\Desktop\"/>
    </mc:Choice>
  </mc:AlternateContent>
  <xr:revisionPtr revIDLastSave="0" documentId="8_{C034FE91-5642-4472-ADFD-2EBDB33EFB33}" xr6:coauthVersionLast="47" xr6:coauthVersionMax="47" xr10:uidLastSave="{00000000-0000-0000-0000-000000000000}"/>
  <bookViews>
    <workbookView xWindow="-120" yWindow="-120" windowWidth="29040" windowHeight="15720" xr2:uid="{0287F650-24F6-410A-9345-7889EBA39379}"/>
  </bookViews>
  <sheets>
    <sheet name="ヒストグラム" sheetId="4" r:id="rId1"/>
    <sheet name="データ整理" sheetId="5" r:id="rId2"/>
    <sheet name="基本統計量１" sheetId="3" r:id="rId3"/>
    <sheet name="基本統計量２" sheetId="1" r:id="rId4"/>
    <sheet name="【問題】　身長・体重　度数分布表" sheetId="6" r:id="rId5"/>
  </sheets>
  <definedNames>
    <definedName name="_xlnm._FilterDatabase" localSheetId="4" hidden="1">'【問題】　身長・体重　度数分布表'!$B$2:$J$35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6" l="1"/>
  <c r="N27" i="6"/>
</calcChain>
</file>

<file path=xl/sharedStrings.xml><?xml version="1.0" encoding="utf-8"?>
<sst xmlns="http://schemas.openxmlformats.org/spreadsheetml/2006/main" count="168" uniqueCount="103">
  <si>
    <t>A01</t>
    <phoneticPr fontId="1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</si>
  <si>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</si>
  <si>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</si>
  <si>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</si>
  <si>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</si>
  <si>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</si>
  <si>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</si>
  <si>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</si>
  <si>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</si>
  <si>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</si>
  <si>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</si>
  <si>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</si>
  <si>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</si>
  <si>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</si>
  <si>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</si>
  <si>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</si>
  <si>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</si>
  <si>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</si>
  <si>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</si>
  <si>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</si>
  <si>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</si>
  <si>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</si>
  <si>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</si>
  <si>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</si>
  <si>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</si>
  <si>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</si>
  <si>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</si>
  <si>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</si>
  <si>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</si>
  <si>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</si>
  <si>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</si>
  <si>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</si>
  <si>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</si>
  <si>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</si>
  <si>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</si>
  <si>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</si>
  <si>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</si>
  <si>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</si>
  <si>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</si>
  <si>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</si>
  <si>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</si>
  <si>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</si>
  <si>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ID</t>
    <phoneticPr fontId="1"/>
  </si>
  <si>
    <t>点数</t>
    <rPh sb="0" eb="2">
      <t>テンスウ</t>
    </rPh>
    <phoneticPr fontId="1"/>
  </si>
  <si>
    <t>テスト１
結果</t>
    <rPh sb="5" eb="7">
      <t>ケッカ</t>
    </rPh>
    <phoneticPr fontId="1"/>
  </si>
  <si>
    <t>テスト２
結果</t>
    <rPh sb="5" eb="7">
      <t>ケッカ</t>
    </rPh>
    <phoneticPr fontId="1"/>
  </si>
  <si>
    <t>テスト３
結果</t>
    <rPh sb="5" eb="7">
      <t>ケッカ</t>
    </rPh>
    <phoneticPr fontId="1"/>
  </si>
  <si>
    <t>度数分布表</t>
    <rPh sb="0" eb="2">
      <t>ドスウ</t>
    </rPh>
    <rPh sb="2" eb="5">
      <t>ブンプヒョウ</t>
    </rPh>
    <phoneticPr fontId="1"/>
  </si>
  <si>
    <t>階級値</t>
    <rPh sb="0" eb="3">
      <t>カイキュウチ</t>
    </rPh>
    <phoneticPr fontId="1"/>
  </si>
  <si>
    <t>階級</t>
    <rPh sb="0" eb="2">
      <t>カイキュウ</t>
    </rPh>
    <phoneticPr fontId="1"/>
  </si>
  <si>
    <t>度数</t>
    <rPh sb="0" eb="2">
      <t>ドスウ</t>
    </rPh>
    <phoneticPr fontId="1"/>
  </si>
  <si>
    <t>グラフ</t>
    <phoneticPr fontId="1"/>
  </si>
  <si>
    <t>0-9</t>
    <phoneticPr fontId="1"/>
  </si>
  <si>
    <t>10-19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</si>
  <si>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</si>
  <si>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</si>
  <si>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</si>
  <si>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</si>
  <si>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60-69</t>
    <phoneticPr fontId="1"/>
  </si>
  <si>
    <t>70-79</t>
    <phoneticPr fontId="1"/>
  </si>
  <si>
    <t>80-89</t>
    <phoneticPr fontId="1"/>
  </si>
  <si>
    <t>90-100</t>
    <phoneticPr fontId="1"/>
  </si>
  <si>
    <t>テスト結果</t>
    <rPh sb="3" eb="5">
      <t>ケッカ</t>
    </rPh>
    <phoneticPr fontId="1"/>
  </si>
  <si>
    <t>年度</t>
    <rPh sb="0" eb="2">
      <t>ネンド</t>
    </rPh>
    <phoneticPr fontId="1"/>
  </si>
  <si>
    <t>平均身長</t>
    <rPh sb="0" eb="2">
      <t>ヘイキン</t>
    </rPh>
    <rPh sb="2" eb="4">
      <t>シンチョウ</t>
    </rPh>
    <phoneticPr fontId="1"/>
  </si>
  <si>
    <t>平均体重</t>
    <rPh sb="0" eb="2">
      <t>ヘイキン</t>
    </rPh>
    <rPh sb="2" eb="4">
      <t>タイジュウ</t>
    </rPh>
    <phoneticPr fontId="1"/>
  </si>
  <si>
    <t>グラフ１－A</t>
    <phoneticPr fontId="1"/>
  </si>
  <si>
    <t>グラフ１－B</t>
    <phoneticPr fontId="1"/>
  </si>
  <si>
    <t>高校３年生の身長と体重の推移</t>
    <rPh sb="0" eb="2">
      <t>コウコウ</t>
    </rPh>
    <rPh sb="3" eb="5">
      <t>ネンセイ</t>
    </rPh>
    <rPh sb="6" eb="8">
      <t>シンチョウ</t>
    </rPh>
    <rPh sb="9" eb="11">
      <t>タイジュウ</t>
    </rPh>
    <rPh sb="12" eb="14">
      <t>スイイ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</si>
  <si>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</si>
  <si>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</si>
  <si>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</si>
  <si>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</si>
  <si>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高校３年生　</t>
    <rPh sb="0" eb="2">
      <t>コウコウ</t>
    </rPh>
    <rPh sb="3" eb="5">
      <t>ネンセイ</t>
    </rPh>
    <phoneticPr fontId="1"/>
  </si>
  <si>
    <t>学校職員</t>
    <rPh sb="0" eb="4">
      <t>ガッコウショクイン</t>
    </rPh>
    <phoneticPr fontId="1"/>
  </si>
  <si>
    <t>No.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</si>
  <si>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</si>
  <si>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</si>
  <si>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</si>
  <si>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高校３年生</t>
    <rPh sb="0" eb="2">
      <t>コウコウ</t>
    </rPh>
    <rPh sb="3" eb="5">
      <t>ネンセイ</t>
    </rPh>
    <phoneticPr fontId="1"/>
  </si>
  <si>
    <t>学校職員</t>
    <rPh sb="0" eb="2">
      <t>ガッコウ</t>
    </rPh>
    <rPh sb="2" eb="4">
      <t>ショクイン</t>
    </rPh>
    <phoneticPr fontId="1"/>
  </si>
  <si>
    <t>身長分布グラフ</t>
    <rPh sb="0" eb="4">
      <t>シンチョウブンプ</t>
    </rPh>
    <phoneticPr fontId="1"/>
  </si>
  <si>
    <t>A02</t>
    <phoneticPr fontId="1"/>
  </si>
  <si>
    <t>度数分布表</t>
  </si>
  <si>
    <t>体重分布グラフ</t>
    <rPh sb="0" eb="4">
      <t>タイジュウブンプ</t>
    </rPh>
    <phoneticPr fontId="1"/>
  </si>
  <si>
    <t>基本
統計量</t>
    <rPh sb="0" eb="2">
      <t>キホン</t>
    </rPh>
    <rPh sb="3" eb="6">
      <t>トウケイリョウ</t>
    </rPh>
    <phoneticPr fontId="1"/>
  </si>
  <si>
    <t>基本統計量</t>
    <rPh sb="0" eb="5">
      <t>キホントウケイリョウ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</si>
  <si>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</si>
  <si>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</si>
  <si>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</si>
  <si>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</si>
  <si>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⑥　グラフ</t>
    <phoneticPr fontId="1"/>
  </si>
  <si>
    <t>グラフ２－A（上と同じグラフ）</t>
    <rPh sb="7" eb="8">
      <t>ウエ</t>
    </rPh>
    <rPh sb="9" eb="10">
      <t>オナ</t>
    </rPh>
    <phoneticPr fontId="1"/>
  </si>
  <si>
    <t>グラフ２－B（上と同じグラフ）</t>
    <phoneticPr fontId="1"/>
  </si>
  <si>
    <t>グラフ３－A（自分が見やすいなと思うグラフ）</t>
    <rPh sb="7" eb="9">
      <t>ジブン</t>
    </rPh>
    <rPh sb="10" eb="11">
      <t>ミ</t>
    </rPh>
    <rPh sb="16" eb="17">
      <t>オモ</t>
    </rPh>
    <phoneticPr fontId="1"/>
  </si>
  <si>
    <t>グラフ３－B（自分が見やすいなと思うグラフ）</t>
    <phoneticPr fontId="1"/>
  </si>
  <si>
    <t>平均身長</t>
    <phoneticPr fontId="1"/>
  </si>
  <si>
    <t>平均体重</t>
    <rPh sb="2" eb="4">
      <t>タイジュウ</t>
    </rPh>
    <phoneticPr fontId="1"/>
  </si>
  <si>
    <t>身長分布のグラフから、推測できることは？（自分なりの考察）</t>
    <rPh sb="0" eb="4">
      <t>シンチョウブンプ</t>
    </rPh>
    <rPh sb="11" eb="13">
      <t>スイソク</t>
    </rPh>
    <rPh sb="21" eb="23">
      <t>ジブン</t>
    </rPh>
    <rPh sb="26" eb="28">
      <t>コウサツ</t>
    </rPh>
    <phoneticPr fontId="1"/>
  </si>
  <si>
    <t>体重分布のグラフから、推測できることは？（自分なりの考察）</t>
    <rPh sb="0" eb="2">
      <t>タイジュウ</t>
    </rPh>
    <rPh sb="2" eb="4">
      <t>ブンプ</t>
    </rPh>
    <rPh sb="11" eb="13">
      <t>スイソク</t>
    </rPh>
    <phoneticPr fontId="1"/>
  </si>
  <si>
    <t>相対度数</t>
    <rPh sb="0" eb="4">
      <t>ソウタイドスウ</t>
    </rPh>
    <phoneticPr fontId="1"/>
  </si>
  <si>
    <t>ヒストグラム</t>
    <phoneticPr fontId="1"/>
  </si>
  <si>
    <t>ヒストグラム（帯グラフ）</t>
    <rPh sb="7" eb="8">
      <t>オビ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</si>
</sst>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2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データ整理!$B$3</c:f>
              <c:strCache>
                <c:ptCount val="1"/>
                <c:pt idx="0">
                  <c:v>平均身長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numRef>
              <c:f>データ整理!$A$4:$A$14</c:f>
              <c:numCache>
                <c:formatCode>General</c:formatCode>
                <c:ptCount val="11"/>
                <c:pt idx="0">
                  <c:v>1965</c:v>
                </c:pt>
                <c:pt idx="1">
                  <c:v>1970</c:v>
                </c:pt>
                <c:pt idx="2">
                  <c:v>1975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2015</c:v>
                </c:pt>
              </c:numCache>
            </c:numRef>
          </c:cat>
          <c:val>
            <c:numRef>
              <c:f>データ整理!$B$4:$B$14</c:f>
              <c:numCache>
                <c:formatCode>General</c:formatCode>
                <c:ptCount val="11"/>
                <c:pt idx="0">
                  <c:v>161.80000000000001</c:v>
                </c:pt>
                <c:pt idx="1">
                  <c:v>163.4</c:v>
                </c:pt>
                <c:pt idx="2">
                  <c:v>165</c:v>
                </c:pt>
                <c:pt idx="3">
                  <c:v>166.8</c:v>
                </c:pt>
                <c:pt idx="4">
                  <c:v>167.8</c:v>
                </c:pt>
                <c:pt idx="5">
                  <c:v>168.8</c:v>
                </c:pt>
                <c:pt idx="6">
                  <c:v>169.7</c:v>
                </c:pt>
                <c:pt idx="7">
                  <c:v>170.2</c:v>
                </c:pt>
                <c:pt idx="8">
                  <c:v>170.4</c:v>
                </c:pt>
                <c:pt idx="9">
                  <c:v>170.8</c:v>
                </c:pt>
                <c:pt idx="10">
                  <c:v>170.8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C-4451-8D2C-D628CC31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938368"/>
        <c:axId val="471935088"/>
        <c:axId val="0"/>
      </c:bar3DChart>
      <c:catAx>
        <c:axId val="4719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935088"/>
        <c:crosses val="autoZero"/>
        <c:auto val="1"/>
        <c:lblAlgn val="ctr"/>
        <c:lblOffset val="100"/>
        <c:noMultiLvlLbl val="0"/>
      </c:catAx>
      <c:valAx>
        <c:axId val="471935088"/>
        <c:scaling>
          <c:orientation val="minMax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9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データ整理!$E$3</c:f>
              <c:strCache>
                <c:ptCount val="1"/>
                <c:pt idx="0">
                  <c:v>平均体重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データ整理!$D$4:$D$14</c:f>
              <c:numCache>
                <c:formatCode>General</c:formatCode>
                <c:ptCount val="11"/>
                <c:pt idx="0">
                  <c:v>1965</c:v>
                </c:pt>
                <c:pt idx="1">
                  <c:v>1970</c:v>
                </c:pt>
                <c:pt idx="2">
                  <c:v>1975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2015</c:v>
                </c:pt>
              </c:numCache>
            </c:numRef>
          </c:cat>
          <c:val>
            <c:numRef>
              <c:f>データ整理!$E$4:$E$14</c:f>
              <c:numCache>
                <c:formatCode>General</c:formatCode>
                <c:ptCount val="11"/>
                <c:pt idx="0">
                  <c:v>52.6</c:v>
                </c:pt>
                <c:pt idx="1">
                  <c:v>54.5</c:v>
                </c:pt>
                <c:pt idx="2">
                  <c:v>56.1</c:v>
                </c:pt>
                <c:pt idx="3">
                  <c:v>57.5</c:v>
                </c:pt>
                <c:pt idx="4">
                  <c:v>58.7</c:v>
                </c:pt>
                <c:pt idx="5">
                  <c:v>59.2</c:v>
                </c:pt>
                <c:pt idx="6">
                  <c:v>60.6</c:v>
                </c:pt>
                <c:pt idx="7">
                  <c:v>61.5</c:v>
                </c:pt>
                <c:pt idx="8">
                  <c:v>62.1</c:v>
                </c:pt>
                <c:pt idx="9">
                  <c:v>63.1</c:v>
                </c:pt>
                <c:pt idx="10">
                  <c:v>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0-4D9C-B3F1-A20F0AA2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277776"/>
        <c:axId val="654280072"/>
      </c:barChart>
      <c:catAx>
        <c:axId val="65427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4280072"/>
        <c:crosses val="autoZero"/>
        <c:auto val="1"/>
        <c:lblAlgn val="ctr"/>
        <c:lblOffset val="100"/>
        <c:noMultiLvlLbl val="0"/>
      </c:catAx>
      <c:valAx>
        <c:axId val="654280072"/>
        <c:scaling>
          <c:orientation val="minMax"/>
          <c:min val="5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427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138112</xdr:colOff>
      <xdr:row>2</xdr:row>
      <xdr:rowOff>47625</xdr:rowOff>
    </xdr:from>
    <xdr:to>
      <xdr:col>12</xdr:col>
      <xdr:colOff>595312</xdr:colOff>
      <xdr:row>10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E8599A3-6184-400D-870A-9334A56FC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123825</xdr:colOff>
      <xdr:row>2</xdr:row>
      <xdr:rowOff>66675</xdr:rowOff>
    </xdr:from>
    <xdr:to>
      <xdr:col>21</xdr:col>
      <xdr:colOff>581025</xdr:colOff>
      <xdr:row>10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1A44823-F3B3-40BE-92B2-19CB43A23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11</xdr:row>
      <xdr:rowOff>219075</xdr:rowOff>
    </xdr:from>
    <xdr:to>
      <xdr:col>9</xdr:col>
      <xdr:colOff>581025</xdr:colOff>
      <xdr:row>13</xdr:row>
      <xdr:rowOff>276225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5A858908-34FB-42C2-87E3-4947F2027DFB}"/>
            </a:ext>
          </a:extLst>
        </xdr:cNvPr>
        <xdr:cNvSpPr/>
      </xdr:nvSpPr>
      <xdr:spPr>
        <a:xfrm>
          <a:off x="6477000" y="3457575"/>
          <a:ext cx="581025" cy="704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276225</xdr:colOff>
      <xdr:row>11</xdr:row>
      <xdr:rowOff>190500</xdr:rowOff>
    </xdr:from>
    <xdr:to>
      <xdr:col>19</xdr:col>
      <xdr:colOff>171450</xdr:colOff>
      <xdr:row>13</xdr:row>
      <xdr:rowOff>247650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9492B052-8DD0-4E5A-9F35-B295A36A7BED}"/>
            </a:ext>
          </a:extLst>
        </xdr:cNvPr>
        <xdr:cNvSpPr/>
      </xdr:nvSpPr>
      <xdr:spPr>
        <a:xfrm>
          <a:off x="12239625" y="3429000"/>
          <a:ext cx="581025" cy="704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9</xdr:col>
      <xdr:colOff>90715</xdr:colOff>
      <xdr:row>26</xdr:row>
      <xdr:rowOff>219073</xdr:rowOff>
    </xdr:from>
    <xdr:to>
      <xdr:col>9</xdr:col>
      <xdr:colOff>671740</xdr:colOff>
      <xdr:row>28</xdr:row>
      <xdr:rowOff>276224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1834F77D-84E4-43AB-8DFF-12C0144A0D6C}"/>
            </a:ext>
          </a:extLst>
        </xdr:cNvPr>
        <xdr:cNvSpPr/>
      </xdr:nvSpPr>
      <xdr:spPr>
        <a:xfrm>
          <a:off x="6563179" y="8496752"/>
          <a:ext cx="581025" cy="7193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357869</xdr:colOff>
      <xdr:row>26</xdr:row>
      <xdr:rowOff>240391</xdr:rowOff>
    </xdr:from>
    <xdr:to>
      <xdr:col>19</xdr:col>
      <xdr:colOff>253094</xdr:colOff>
      <xdr:row>28</xdr:row>
      <xdr:rowOff>297542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FD15E1D1-F1B4-4683-B30B-8958C02E8F0E}"/>
            </a:ext>
          </a:extLst>
        </xdr:cNvPr>
        <xdr:cNvSpPr/>
      </xdr:nvSpPr>
      <xdr:spPr>
        <a:xfrm>
          <a:off x="12309476" y="8518070"/>
          <a:ext cx="580118" cy="7193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E27B-AB75-41EF-A63B-BC5D11CA2331}">
  <dimension ref="A1:P27"/>
  <sheetViews>
    <sheetView tabSelected="1" zoomScale="70" zoomScaleNormal="70" workbookViewId="0">
      <selection activeCell="S19" sqref="S19"/>
    </sheetView>
  </sheetViews>
  <sheetFormatPr defaultColWidth="9" defaultRowHeight="21" x14ac:dyDescent="0.4"/>
  <cols>
    <col min="1" max="1" width="18" style="8" bestFit="1" customWidth="1"/>
    <col min="2" max="2" width="5.75" style="8" customWidth="1"/>
    <col min="3" max="3" width="15.5" style="8" bestFit="1" customWidth="1"/>
    <col min="4" max="4" width="11.25" style="8" bestFit="1" customWidth="1"/>
    <col min="5" max="5" width="10.875" style="8" customWidth="1"/>
    <col min="6" max="6" width="14.75" style="8" bestFit="1" customWidth="1"/>
    <col min="7" max="23" width="9" style="8"/>
    <col min="24" max="24" width="11.375" style="8" bestFit="1" customWidth="1"/>
    <col min="25" max="16384" width="9" style="8"/>
  </cols>
  <sheetData>
    <row r="1" spans="1:16" s="10" customFormat="1" ht="24" customHeight="1" x14ac:dyDescent="0.4">
      <c r="A1" s="9" t="s">
        <v>62</v>
      </c>
      <c r="C1" s="9" t="s">
        <v>49</v>
      </c>
      <c r="D1" s="9" t="s">
        <v>48</v>
      </c>
      <c r="E1" s="9" t="s">
        <v>50</v>
      </c>
      <c r="F1" s="9" t="s">
        <v>100</v>
      </c>
      <c r="H1" s="28" t="s">
        <v>101</v>
      </c>
      <c r="I1" s="28"/>
      <c r="J1" s="28"/>
      <c r="K1" s="28"/>
      <c r="L1" s="28"/>
      <c r="M1" s="28"/>
      <c r="N1" s="28"/>
    </row>
    <row r="2" spans="1:16" x14ac:dyDescent="0.4">
      <c r="A2" s="7">
        <v>54</v>
      </c>
      <c r="C2" s="25" t="s">
        <v>52</v>
      </c>
      <c r="D2" s="7"/>
      <c r="E2" s="7"/>
      <c r="F2" s="7"/>
      <c r="H2" s="29"/>
      <c r="I2" s="29"/>
      <c r="J2" s="29"/>
      <c r="K2" s="29"/>
      <c r="L2" s="29"/>
      <c r="M2" s="29"/>
      <c r="N2" s="29"/>
    </row>
    <row r="3" spans="1:16" x14ac:dyDescent="0.4">
      <c r="A3" s="7">
        <v>48</v>
      </c>
      <c r="C3" s="25" t="s">
        <v>53</v>
      </c>
      <c r="D3" s="7"/>
      <c r="E3" s="7"/>
      <c r="F3" s="7"/>
      <c r="H3" s="27"/>
      <c r="I3" s="27"/>
      <c r="J3" s="27"/>
      <c r="K3" s="27"/>
      <c r="L3" s="27"/>
      <c r="M3" s="27"/>
      <c r="N3" s="27"/>
      <c r="O3" s="26"/>
      <c r="P3" s="26"/>
    </row>
    <row r="4" spans="1:16" x14ac:dyDescent="0.4">
      <c r="A4" s="7">
        <v>90</v>
      </c>
      <c r="C4" s="25" t="s">
        <v>54</v>
      </c>
      <c r="D4" s="7"/>
      <c r="E4" s="7"/>
      <c r="F4" s="7"/>
      <c r="H4" s="27"/>
      <c r="I4" s="27"/>
      <c r="J4" s="27"/>
      <c r="K4" s="27"/>
      <c r="L4" s="27"/>
      <c r="M4" s="27"/>
      <c r="N4" s="27"/>
      <c r="O4" s="26"/>
      <c r="P4" s="26"/>
    </row>
    <row r="5" spans="1:16" x14ac:dyDescent="0.4">
      <c r="A5" s="7">
        <v>78</v>
      </c>
      <c r="C5" s="25" t="s">
        <v>55</v>
      </c>
      <c r="D5" s="7"/>
      <c r="E5" s="7"/>
      <c r="F5" s="7"/>
      <c r="H5" s="27"/>
      <c r="I5" s="27"/>
      <c r="J5" s="27"/>
      <c r="K5" s="27"/>
      <c r="L5" s="27"/>
      <c r="M5" s="27"/>
      <c r="N5" s="27"/>
      <c r="O5" s="26"/>
      <c r="P5" s="26"/>
    </row>
    <row r="6" spans="1:16" x14ac:dyDescent="0.4">
      <c r="A6" s="7">
        <v>81</v>
      </c>
      <c r="C6" s="25" t="s">
        <v>56</v>
      </c>
      <c r="D6" s="7"/>
      <c r="E6" s="7"/>
      <c r="F6" s="7"/>
      <c r="H6" s="27"/>
      <c r="I6" s="27"/>
      <c r="J6" s="27"/>
      <c r="K6" s="27"/>
      <c r="L6" s="27"/>
      <c r="M6" s="27"/>
      <c r="N6" s="27"/>
      <c r="O6" s="26"/>
      <c r="P6" s="26"/>
    </row>
    <row r="7" spans="1:16" x14ac:dyDescent="0.4">
      <c r="A7" s="7">
        <v>63</v>
      </c>
      <c r="C7" s="25" t="s">
        <v>57</v>
      </c>
      <c r="D7" s="7"/>
      <c r="E7" s="7"/>
      <c r="F7" s="7"/>
      <c r="H7" s="27"/>
      <c r="I7" s="27"/>
      <c r="J7" s="27"/>
      <c r="K7" s="27"/>
      <c r="L7" s="27"/>
      <c r="M7" s="27"/>
      <c r="N7" s="27"/>
      <c r="O7" s="26"/>
      <c r="P7" s="26"/>
    </row>
    <row r="8" spans="1:16" x14ac:dyDescent="0.4">
      <c r="A8" s="7">
        <v>70</v>
      </c>
      <c r="C8" s="25" t="s">
        <v>58</v>
      </c>
      <c r="D8" s="7"/>
      <c r="E8" s="7"/>
      <c r="F8" s="7"/>
      <c r="H8" s="27"/>
      <c r="I8" s="27"/>
      <c r="J8" s="27"/>
      <c r="K8" s="27"/>
      <c r="L8" s="27"/>
      <c r="M8" s="27"/>
      <c r="N8" s="27"/>
      <c r="O8" s="26"/>
      <c r="P8" s="26"/>
    </row>
    <row r="9" spans="1:16" x14ac:dyDescent="0.4">
      <c r="A9" s="7">
        <v>62</v>
      </c>
      <c r="C9" s="25" t="s">
        <v>59</v>
      </c>
      <c r="D9" s="7"/>
      <c r="E9" s="7"/>
      <c r="F9" s="7"/>
      <c r="H9" s="27"/>
      <c r="I9" s="27"/>
      <c r="J9" s="27"/>
      <c r="K9" s="27"/>
      <c r="L9" s="27"/>
      <c r="M9" s="27"/>
      <c r="N9" s="27"/>
      <c r="O9" s="26"/>
      <c r="P9" s="26"/>
    </row>
    <row r="10" spans="1:16" x14ac:dyDescent="0.4">
      <c r="A10" s="7">
        <v>77</v>
      </c>
      <c r="C10" s="25" t="s">
        <v>60</v>
      </c>
      <c r="D10" s="7"/>
      <c r="E10" s="7"/>
      <c r="F10" s="7"/>
      <c r="H10" s="27"/>
      <c r="I10" s="27"/>
      <c r="J10" s="27"/>
      <c r="K10" s="27"/>
      <c r="L10" s="27"/>
      <c r="M10" s="27"/>
      <c r="N10" s="27"/>
      <c r="O10" s="26"/>
      <c r="P10" s="26"/>
    </row>
    <row r="11" spans="1:16" x14ac:dyDescent="0.4">
      <c r="A11" s="7">
        <v>83</v>
      </c>
      <c r="C11" s="25" t="s">
        <v>61</v>
      </c>
      <c r="D11" s="7"/>
      <c r="E11" s="7"/>
      <c r="F11" s="7"/>
      <c r="H11" s="27"/>
      <c r="I11" s="27"/>
      <c r="J11" s="27"/>
      <c r="K11" s="27"/>
      <c r="L11" s="27"/>
      <c r="M11" s="27"/>
      <c r="N11" s="27"/>
      <c r="O11" s="26"/>
      <c r="P11" s="26"/>
    </row>
    <row r="12" spans="1:16" x14ac:dyDescent="0.4">
      <c r="H12" s="27"/>
      <c r="I12" s="27"/>
      <c r="J12" s="27"/>
      <c r="K12" s="27"/>
      <c r="L12" s="27"/>
      <c r="M12" s="27"/>
      <c r="N12" s="27"/>
      <c r="O12" s="26"/>
      <c r="P12" s="26"/>
    </row>
    <row r="13" spans="1:16" x14ac:dyDescent="0.4">
      <c r="H13" s="27"/>
      <c r="I13" s="27"/>
      <c r="J13" s="27"/>
      <c r="K13" s="27"/>
      <c r="L13" s="27"/>
      <c r="M13" s="27"/>
      <c r="N13" s="27"/>
      <c r="O13" s="26"/>
      <c r="P13" s="26"/>
    </row>
    <row r="14" spans="1:16" x14ac:dyDescent="0.4">
      <c r="H14" s="26"/>
      <c r="I14" s="26"/>
      <c r="J14" s="26"/>
      <c r="K14" s="26"/>
      <c r="L14" s="26"/>
      <c r="M14" s="26"/>
      <c r="N14" s="26"/>
      <c r="O14" s="26"/>
      <c r="P14" s="26"/>
    </row>
    <row r="15" spans="1:16" x14ac:dyDescent="0.4">
      <c r="H15" s="28" t="s">
        <v>102</v>
      </c>
      <c r="I15" s="28"/>
      <c r="J15" s="28"/>
      <c r="K15" s="28"/>
      <c r="L15" s="28"/>
      <c r="M15" s="28"/>
      <c r="N15" s="28"/>
      <c r="O15" s="26"/>
      <c r="P15" s="26"/>
    </row>
    <row r="16" spans="1:16" x14ac:dyDescent="0.4">
      <c r="H16" s="29"/>
      <c r="I16" s="29"/>
      <c r="J16" s="29"/>
      <c r="K16" s="29"/>
      <c r="L16" s="29"/>
      <c r="M16" s="29"/>
      <c r="N16" s="29"/>
      <c r="O16" s="26"/>
      <c r="P16" s="26"/>
    </row>
    <row r="17" spans="8:16" x14ac:dyDescent="0.4">
      <c r="H17" s="27"/>
      <c r="I17" s="27"/>
      <c r="J17" s="27"/>
      <c r="K17" s="27"/>
      <c r="L17" s="27"/>
      <c r="M17" s="27"/>
      <c r="N17" s="27"/>
      <c r="O17" s="26"/>
      <c r="P17" s="26"/>
    </row>
    <row r="18" spans="8:16" x14ac:dyDescent="0.4">
      <c r="H18" s="27"/>
      <c r="I18" s="27"/>
      <c r="J18" s="27"/>
      <c r="K18" s="27"/>
      <c r="L18" s="27"/>
      <c r="M18" s="27"/>
      <c r="N18" s="27"/>
    </row>
    <row r="19" spans="8:16" x14ac:dyDescent="0.4">
      <c r="H19" s="27"/>
      <c r="I19" s="27"/>
      <c r="J19" s="27"/>
      <c r="K19" s="27"/>
      <c r="L19" s="27"/>
      <c r="M19" s="27"/>
      <c r="N19" s="27"/>
    </row>
    <row r="20" spans="8:16" x14ac:dyDescent="0.4">
      <c r="H20" s="27"/>
      <c r="I20" s="27"/>
      <c r="J20" s="27"/>
      <c r="K20" s="27"/>
      <c r="L20" s="27"/>
      <c r="M20" s="27"/>
      <c r="N20" s="27"/>
    </row>
    <row r="21" spans="8:16" x14ac:dyDescent="0.4">
      <c r="H21" s="27"/>
      <c r="I21" s="27"/>
      <c r="J21" s="27"/>
      <c r="K21" s="27"/>
      <c r="L21" s="27"/>
      <c r="M21" s="27"/>
      <c r="N21" s="27"/>
    </row>
    <row r="22" spans="8:16" x14ac:dyDescent="0.4">
      <c r="H22" s="27"/>
      <c r="I22" s="27"/>
      <c r="J22" s="27"/>
      <c r="K22" s="27"/>
      <c r="L22" s="27"/>
      <c r="M22" s="27"/>
      <c r="N22" s="27"/>
    </row>
    <row r="23" spans="8:16" x14ac:dyDescent="0.4">
      <c r="H23" s="27"/>
      <c r="I23" s="27"/>
      <c r="J23" s="27"/>
      <c r="K23" s="27"/>
      <c r="L23" s="27"/>
      <c r="M23" s="27"/>
      <c r="N23" s="27"/>
    </row>
    <row r="24" spans="8:16" x14ac:dyDescent="0.4">
      <c r="H24" s="27"/>
      <c r="I24" s="27"/>
      <c r="J24" s="27"/>
      <c r="K24" s="27"/>
      <c r="L24" s="27"/>
      <c r="M24" s="27"/>
      <c r="N24" s="27"/>
    </row>
    <row r="25" spans="8:16" x14ac:dyDescent="0.4">
      <c r="H25" s="27"/>
      <c r="I25" s="27"/>
      <c r="J25" s="27"/>
      <c r="K25" s="27"/>
      <c r="L25" s="27"/>
      <c r="M25" s="27"/>
      <c r="N25" s="27"/>
    </row>
    <row r="26" spans="8:16" x14ac:dyDescent="0.4">
      <c r="H26" s="27"/>
      <c r="I26" s="27"/>
      <c r="J26" s="27"/>
      <c r="K26" s="27"/>
      <c r="L26" s="27"/>
      <c r="M26" s="27"/>
      <c r="N26" s="27"/>
    </row>
    <row r="27" spans="8:16" x14ac:dyDescent="0.4">
      <c r="H27" s="27"/>
      <c r="I27" s="27"/>
      <c r="J27" s="27"/>
      <c r="K27" s="27"/>
      <c r="L27" s="27"/>
      <c r="M27" s="27"/>
      <c r="N27" s="27"/>
    </row>
  </sheetData>
  <mergeCells count="4">
    <mergeCell ref="H3:N13"/>
    <mergeCell ref="H17:N27"/>
    <mergeCell ref="H1:N2"/>
    <mergeCell ref="H15:N1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CFCD-DFF2-4BFB-9D33-DCECD13EE49F}">
  <dimension ref="A1:V41"/>
  <sheetViews>
    <sheetView zoomScale="70" zoomScaleNormal="70" workbookViewId="0">
      <selection activeCell="E28" sqref="E28"/>
    </sheetView>
  </sheetViews>
  <sheetFormatPr defaultColWidth="9" defaultRowHeight="25.5" x14ac:dyDescent="0.4"/>
  <cols>
    <col min="1" max="1" width="10" style="11" bestFit="1" customWidth="1"/>
    <col min="2" max="2" width="12.75" style="11" bestFit="1" customWidth="1"/>
    <col min="3" max="3" width="3.5" style="11" customWidth="1"/>
    <col min="4" max="4" width="10" style="11" bestFit="1" customWidth="1"/>
    <col min="5" max="5" width="12.75" style="11" bestFit="1" customWidth="1"/>
    <col min="6" max="16384" width="9" style="11"/>
  </cols>
  <sheetData>
    <row r="1" spans="1:22" ht="36" customHeight="1" x14ac:dyDescent="0.4">
      <c r="G1" s="33" t="s">
        <v>96</v>
      </c>
      <c r="H1" s="33"/>
      <c r="I1" s="33"/>
      <c r="J1" s="33"/>
      <c r="K1" s="33"/>
      <c r="L1" s="33"/>
      <c r="M1" s="33"/>
      <c r="N1" s="22"/>
      <c r="O1" s="23"/>
      <c r="P1" s="33" t="s">
        <v>97</v>
      </c>
      <c r="Q1" s="33"/>
      <c r="R1" s="33"/>
      <c r="S1" s="33"/>
      <c r="T1" s="33"/>
      <c r="U1" s="33"/>
      <c r="V1" s="33"/>
    </row>
    <row r="2" spans="1:22" x14ac:dyDescent="0.4">
      <c r="A2" s="30" t="s">
        <v>68</v>
      </c>
      <c r="B2" s="30"/>
      <c r="C2" s="30"/>
      <c r="D2" s="30"/>
      <c r="E2" s="30"/>
      <c r="G2" s="30" t="s">
        <v>66</v>
      </c>
      <c r="H2" s="30"/>
      <c r="P2" s="30" t="s">
        <v>67</v>
      </c>
      <c r="Q2" s="30"/>
    </row>
    <row r="3" spans="1:22" x14ac:dyDescent="0.4">
      <c r="A3" s="9" t="s">
        <v>63</v>
      </c>
      <c r="B3" s="9" t="s">
        <v>64</v>
      </c>
      <c r="C3" s="10"/>
      <c r="D3" s="9" t="s">
        <v>63</v>
      </c>
      <c r="E3" s="9" t="s">
        <v>65</v>
      </c>
      <c r="G3" s="35"/>
      <c r="H3" s="36"/>
      <c r="I3" s="36"/>
      <c r="J3" s="36"/>
      <c r="K3" s="36"/>
      <c r="L3" s="36"/>
      <c r="M3" s="37"/>
      <c r="N3" s="21"/>
      <c r="P3" s="34"/>
      <c r="Q3" s="34"/>
      <c r="R3" s="34"/>
      <c r="S3" s="34"/>
      <c r="T3" s="34"/>
      <c r="U3" s="34"/>
      <c r="V3" s="34"/>
    </row>
    <row r="4" spans="1:22" x14ac:dyDescent="0.4">
      <c r="A4" s="9">
        <v>1965</v>
      </c>
      <c r="B4" s="9">
        <v>161.80000000000001</v>
      </c>
      <c r="C4" s="10"/>
      <c r="D4" s="9">
        <v>1965</v>
      </c>
      <c r="E4" s="9">
        <v>52.6</v>
      </c>
      <c r="G4" s="38"/>
      <c r="H4" s="39"/>
      <c r="I4" s="39"/>
      <c r="J4" s="39"/>
      <c r="K4" s="39"/>
      <c r="L4" s="39"/>
      <c r="M4" s="40"/>
      <c r="N4" s="21"/>
      <c r="P4" s="34"/>
      <c r="Q4" s="34"/>
      <c r="R4" s="34"/>
      <c r="S4" s="34"/>
      <c r="T4" s="34"/>
      <c r="U4" s="34"/>
      <c r="V4" s="34"/>
    </row>
    <row r="5" spans="1:22" x14ac:dyDescent="0.4">
      <c r="A5" s="9">
        <v>1970</v>
      </c>
      <c r="B5" s="9">
        <v>163.4</v>
      </c>
      <c r="C5" s="10"/>
      <c r="D5" s="9">
        <v>1970</v>
      </c>
      <c r="E5" s="9">
        <v>54.5</v>
      </c>
      <c r="G5" s="38"/>
      <c r="H5" s="39"/>
      <c r="I5" s="39"/>
      <c r="J5" s="39"/>
      <c r="K5" s="39"/>
      <c r="L5" s="39"/>
      <c r="M5" s="40"/>
      <c r="N5" s="21"/>
      <c r="P5" s="34"/>
      <c r="Q5" s="34"/>
      <c r="R5" s="34"/>
      <c r="S5" s="34"/>
      <c r="T5" s="34"/>
      <c r="U5" s="34"/>
      <c r="V5" s="34"/>
    </row>
    <row r="6" spans="1:22" x14ac:dyDescent="0.4">
      <c r="A6" s="9">
        <v>1975</v>
      </c>
      <c r="B6" s="9">
        <v>165</v>
      </c>
      <c r="C6" s="10"/>
      <c r="D6" s="9">
        <v>1975</v>
      </c>
      <c r="E6" s="9">
        <v>56.1</v>
      </c>
      <c r="G6" s="38"/>
      <c r="H6" s="39"/>
      <c r="I6" s="39"/>
      <c r="J6" s="39"/>
      <c r="K6" s="39"/>
      <c r="L6" s="39"/>
      <c r="M6" s="40"/>
      <c r="N6" s="21"/>
      <c r="P6" s="34"/>
      <c r="Q6" s="34"/>
      <c r="R6" s="34"/>
      <c r="S6" s="34"/>
      <c r="T6" s="34"/>
      <c r="U6" s="34"/>
      <c r="V6" s="34"/>
    </row>
    <row r="7" spans="1:22" x14ac:dyDescent="0.4">
      <c r="A7" s="9">
        <v>1980</v>
      </c>
      <c r="B7" s="9">
        <v>166.8</v>
      </c>
      <c r="C7" s="10"/>
      <c r="D7" s="9">
        <v>1980</v>
      </c>
      <c r="E7" s="9">
        <v>57.5</v>
      </c>
      <c r="G7" s="38"/>
      <c r="H7" s="39"/>
      <c r="I7" s="39"/>
      <c r="J7" s="39"/>
      <c r="K7" s="39"/>
      <c r="L7" s="39"/>
      <c r="M7" s="40"/>
      <c r="N7" s="21"/>
      <c r="P7" s="34"/>
      <c r="Q7" s="34"/>
      <c r="R7" s="34"/>
      <c r="S7" s="34"/>
      <c r="T7" s="34"/>
      <c r="U7" s="34"/>
      <c r="V7" s="34"/>
    </row>
    <row r="8" spans="1:22" x14ac:dyDescent="0.4">
      <c r="A8" s="9">
        <v>1985</v>
      </c>
      <c r="B8" s="9">
        <v>167.8</v>
      </c>
      <c r="C8" s="10"/>
      <c r="D8" s="9">
        <v>1985</v>
      </c>
      <c r="E8" s="9">
        <v>58.7</v>
      </c>
      <c r="G8" s="38"/>
      <c r="H8" s="39"/>
      <c r="I8" s="39"/>
      <c r="J8" s="39"/>
      <c r="K8" s="39"/>
      <c r="L8" s="39"/>
      <c r="M8" s="40"/>
      <c r="N8" s="21"/>
      <c r="P8" s="34"/>
      <c r="Q8" s="34"/>
      <c r="R8" s="34"/>
      <c r="S8" s="34"/>
      <c r="T8" s="34"/>
      <c r="U8" s="34"/>
      <c r="V8" s="34"/>
    </row>
    <row r="9" spans="1:22" x14ac:dyDescent="0.4">
      <c r="A9" s="9">
        <v>1990</v>
      </c>
      <c r="B9" s="9">
        <v>168.8</v>
      </c>
      <c r="C9" s="10"/>
      <c r="D9" s="9">
        <v>1990</v>
      </c>
      <c r="E9" s="9">
        <v>59.2</v>
      </c>
      <c r="G9" s="38"/>
      <c r="H9" s="39"/>
      <c r="I9" s="39"/>
      <c r="J9" s="39"/>
      <c r="K9" s="39"/>
      <c r="L9" s="39"/>
      <c r="M9" s="40"/>
      <c r="N9" s="21"/>
      <c r="P9" s="34"/>
      <c r="Q9" s="34"/>
      <c r="R9" s="34"/>
      <c r="S9" s="34"/>
      <c r="T9" s="34"/>
      <c r="U9" s="34"/>
      <c r="V9" s="34"/>
    </row>
    <row r="10" spans="1:22" x14ac:dyDescent="0.4">
      <c r="A10" s="9">
        <v>1995</v>
      </c>
      <c r="B10" s="9">
        <v>169.7</v>
      </c>
      <c r="C10" s="10"/>
      <c r="D10" s="9">
        <v>1995</v>
      </c>
      <c r="E10" s="9">
        <v>60.6</v>
      </c>
      <c r="G10" s="38"/>
      <c r="H10" s="39"/>
      <c r="I10" s="39"/>
      <c r="J10" s="39"/>
      <c r="K10" s="39"/>
      <c r="L10" s="39"/>
      <c r="M10" s="40"/>
      <c r="N10" s="21"/>
      <c r="P10" s="34"/>
      <c r="Q10" s="34"/>
      <c r="R10" s="34"/>
      <c r="S10" s="34"/>
      <c r="T10" s="34"/>
      <c r="U10" s="34"/>
      <c r="V10" s="34"/>
    </row>
    <row r="11" spans="1:22" x14ac:dyDescent="0.4">
      <c r="A11" s="9">
        <v>2000</v>
      </c>
      <c r="B11" s="9">
        <v>170.2</v>
      </c>
      <c r="C11" s="10"/>
      <c r="D11" s="9">
        <v>2000</v>
      </c>
      <c r="E11" s="9">
        <v>61.5</v>
      </c>
      <c r="G11" s="41"/>
      <c r="H11" s="42"/>
      <c r="I11" s="42"/>
      <c r="J11" s="42"/>
      <c r="K11" s="42"/>
      <c r="L11" s="42"/>
      <c r="M11" s="43"/>
      <c r="N11" s="21"/>
      <c r="P11" s="34"/>
      <c r="Q11" s="34"/>
      <c r="R11" s="34"/>
      <c r="S11" s="34"/>
      <c r="T11" s="34"/>
      <c r="U11" s="34"/>
      <c r="V11" s="34"/>
    </row>
    <row r="12" spans="1:22" x14ac:dyDescent="0.4">
      <c r="A12" s="9">
        <v>2005</v>
      </c>
      <c r="B12" s="9">
        <v>170.4</v>
      </c>
      <c r="C12" s="10"/>
      <c r="D12" s="9">
        <v>2005</v>
      </c>
      <c r="E12" s="9">
        <v>62.1</v>
      </c>
      <c r="G12" s="13"/>
      <c r="H12" s="13"/>
      <c r="I12" s="13"/>
      <c r="J12" s="13"/>
      <c r="K12" s="13"/>
      <c r="L12" s="13"/>
      <c r="M12" s="13"/>
      <c r="N12" s="13"/>
      <c r="P12" s="13"/>
      <c r="Q12" s="13"/>
      <c r="R12" s="13"/>
      <c r="S12" s="13"/>
      <c r="T12" s="13"/>
      <c r="U12" s="13"/>
      <c r="V12" s="13"/>
    </row>
    <row r="13" spans="1:22" x14ac:dyDescent="0.4">
      <c r="A13" s="9">
        <v>2010</v>
      </c>
      <c r="B13" s="9">
        <v>170.8</v>
      </c>
      <c r="C13" s="10"/>
      <c r="D13" s="9">
        <v>2010</v>
      </c>
      <c r="E13" s="9">
        <v>63.1</v>
      </c>
      <c r="G13" s="13"/>
      <c r="H13" s="13"/>
      <c r="I13" s="13"/>
      <c r="J13" s="13"/>
      <c r="K13" s="13"/>
      <c r="L13" s="13"/>
      <c r="M13" s="13"/>
      <c r="N13" s="13"/>
      <c r="P13" s="13"/>
      <c r="Q13" s="13"/>
      <c r="R13" s="13"/>
      <c r="S13" s="13"/>
      <c r="T13" s="13"/>
      <c r="U13" s="13"/>
      <c r="V13" s="13"/>
    </row>
    <row r="14" spans="1:22" x14ac:dyDescent="0.4">
      <c r="A14" s="9">
        <v>2015</v>
      </c>
      <c r="B14" s="9">
        <v>170.8</v>
      </c>
      <c r="C14" s="10"/>
      <c r="D14" s="9">
        <v>2015</v>
      </c>
      <c r="E14" s="9">
        <v>62.6</v>
      </c>
      <c r="G14" s="12"/>
      <c r="H14" s="12"/>
      <c r="I14" s="12"/>
      <c r="J14" s="12"/>
      <c r="K14" s="12"/>
      <c r="L14" s="12"/>
      <c r="M14" s="12"/>
      <c r="N14" s="12"/>
      <c r="P14" s="12"/>
      <c r="Q14" s="12"/>
      <c r="R14" s="12"/>
      <c r="S14" s="12"/>
      <c r="T14" s="12"/>
      <c r="U14" s="12"/>
      <c r="V14" s="12"/>
    </row>
    <row r="15" spans="1:22" x14ac:dyDescent="0.4">
      <c r="A15" s="10"/>
      <c r="B15" s="10"/>
      <c r="C15" s="10"/>
      <c r="D15" s="10"/>
      <c r="E15" s="10"/>
      <c r="G15" s="32" t="s">
        <v>92</v>
      </c>
      <c r="H15" s="32"/>
      <c r="I15" s="32"/>
      <c r="J15" s="32"/>
      <c r="K15" s="32"/>
      <c r="L15" s="32"/>
      <c r="M15" s="32"/>
      <c r="N15" s="24"/>
      <c r="P15" s="32" t="s">
        <v>93</v>
      </c>
      <c r="Q15" s="32"/>
      <c r="R15" s="32"/>
      <c r="S15" s="32"/>
      <c r="T15" s="32"/>
      <c r="U15" s="32"/>
      <c r="V15" s="32"/>
    </row>
    <row r="16" spans="1:22" x14ac:dyDescent="0.4">
      <c r="G16" s="31"/>
      <c r="H16" s="31"/>
      <c r="I16" s="31"/>
      <c r="J16" s="31"/>
      <c r="K16" s="31"/>
      <c r="L16" s="31"/>
      <c r="M16" s="31"/>
      <c r="N16" s="12"/>
      <c r="P16" s="31"/>
      <c r="Q16" s="31"/>
      <c r="R16" s="31"/>
      <c r="S16" s="31"/>
      <c r="T16" s="31"/>
      <c r="U16" s="31"/>
      <c r="V16" s="31"/>
    </row>
    <row r="17" spans="7:22" x14ac:dyDescent="0.4">
      <c r="G17" s="31"/>
      <c r="H17" s="31"/>
      <c r="I17" s="31"/>
      <c r="J17" s="31"/>
      <c r="K17" s="31"/>
      <c r="L17" s="31"/>
      <c r="M17" s="31"/>
      <c r="N17" s="12"/>
      <c r="P17" s="31"/>
      <c r="Q17" s="31"/>
      <c r="R17" s="31"/>
      <c r="S17" s="31"/>
      <c r="T17" s="31"/>
      <c r="U17" s="31"/>
      <c r="V17" s="31"/>
    </row>
    <row r="18" spans="7:22" x14ac:dyDescent="0.4">
      <c r="G18" s="31"/>
      <c r="H18" s="31"/>
      <c r="I18" s="31"/>
      <c r="J18" s="31"/>
      <c r="K18" s="31"/>
      <c r="L18" s="31"/>
      <c r="M18" s="31"/>
      <c r="N18" s="12"/>
      <c r="P18" s="31"/>
      <c r="Q18" s="31"/>
      <c r="R18" s="31"/>
      <c r="S18" s="31"/>
      <c r="T18" s="31"/>
      <c r="U18" s="31"/>
      <c r="V18" s="31"/>
    </row>
    <row r="19" spans="7:22" x14ac:dyDescent="0.4">
      <c r="G19" s="31"/>
      <c r="H19" s="31"/>
      <c r="I19" s="31"/>
      <c r="J19" s="31"/>
      <c r="K19" s="31"/>
      <c r="L19" s="31"/>
      <c r="M19" s="31"/>
      <c r="N19" s="12"/>
      <c r="P19" s="31"/>
      <c r="Q19" s="31"/>
      <c r="R19" s="31"/>
      <c r="S19" s="31"/>
      <c r="T19" s="31"/>
      <c r="U19" s="31"/>
      <c r="V19" s="31"/>
    </row>
    <row r="20" spans="7:22" x14ac:dyDescent="0.4">
      <c r="G20" s="31"/>
      <c r="H20" s="31"/>
      <c r="I20" s="31"/>
      <c r="J20" s="31"/>
      <c r="K20" s="31"/>
      <c r="L20" s="31"/>
      <c r="M20" s="31"/>
      <c r="N20" s="12"/>
      <c r="P20" s="31"/>
      <c r="Q20" s="31"/>
      <c r="R20" s="31"/>
      <c r="S20" s="31"/>
      <c r="T20" s="31"/>
      <c r="U20" s="31"/>
      <c r="V20" s="31"/>
    </row>
    <row r="21" spans="7:22" x14ac:dyDescent="0.4">
      <c r="G21" s="31"/>
      <c r="H21" s="31"/>
      <c r="I21" s="31"/>
      <c r="J21" s="31"/>
      <c r="K21" s="31"/>
      <c r="L21" s="31"/>
      <c r="M21" s="31"/>
      <c r="N21" s="12"/>
      <c r="P21" s="31"/>
      <c r="Q21" s="31"/>
      <c r="R21" s="31"/>
      <c r="S21" s="31"/>
      <c r="T21" s="31"/>
      <c r="U21" s="31"/>
      <c r="V21" s="31"/>
    </row>
    <row r="22" spans="7:22" x14ac:dyDescent="0.4">
      <c r="G22" s="31"/>
      <c r="H22" s="31"/>
      <c r="I22" s="31"/>
      <c r="J22" s="31"/>
      <c r="K22" s="31"/>
      <c r="L22" s="31"/>
      <c r="M22" s="31"/>
      <c r="N22" s="12"/>
      <c r="P22" s="31"/>
      <c r="Q22" s="31"/>
      <c r="R22" s="31"/>
      <c r="S22" s="31"/>
      <c r="T22" s="31"/>
      <c r="U22" s="31"/>
      <c r="V22" s="31"/>
    </row>
    <row r="23" spans="7:22" x14ac:dyDescent="0.4">
      <c r="G23" s="31"/>
      <c r="H23" s="31"/>
      <c r="I23" s="31"/>
      <c r="J23" s="31"/>
      <c r="K23" s="31"/>
      <c r="L23" s="31"/>
      <c r="M23" s="31"/>
      <c r="N23" s="12"/>
      <c r="P23" s="31"/>
      <c r="Q23" s="31"/>
      <c r="R23" s="31"/>
      <c r="S23" s="31"/>
      <c r="T23" s="31"/>
      <c r="U23" s="31"/>
      <c r="V23" s="31"/>
    </row>
    <row r="24" spans="7:22" x14ac:dyDescent="0.4">
      <c r="G24" s="31"/>
      <c r="H24" s="31"/>
      <c r="I24" s="31"/>
      <c r="J24" s="31"/>
      <c r="K24" s="31"/>
      <c r="L24" s="31"/>
      <c r="M24" s="31"/>
      <c r="N24" s="12"/>
      <c r="P24" s="31"/>
      <c r="Q24" s="31"/>
      <c r="R24" s="31"/>
      <c r="S24" s="31"/>
      <c r="T24" s="31"/>
      <c r="U24" s="31"/>
      <c r="V24" s="31"/>
    </row>
    <row r="25" spans="7:22" x14ac:dyDescent="0.4">
      <c r="G25" s="31"/>
      <c r="H25" s="31"/>
      <c r="I25" s="31"/>
      <c r="J25" s="31"/>
      <c r="K25" s="31"/>
      <c r="L25" s="31"/>
      <c r="M25" s="31"/>
      <c r="N25" s="12"/>
      <c r="P25" s="31"/>
      <c r="Q25" s="31"/>
      <c r="R25" s="31"/>
      <c r="S25" s="31"/>
      <c r="T25" s="31"/>
      <c r="U25" s="31"/>
      <c r="V25" s="31"/>
    </row>
    <row r="26" spans="7:22" x14ac:dyDescent="0.4">
      <c r="G26" s="31"/>
      <c r="H26" s="31"/>
      <c r="I26" s="31"/>
      <c r="J26" s="31"/>
      <c r="K26" s="31"/>
      <c r="L26" s="31"/>
      <c r="M26" s="31"/>
      <c r="N26" s="12"/>
      <c r="P26" s="31"/>
      <c r="Q26" s="31"/>
      <c r="R26" s="31"/>
      <c r="S26" s="31"/>
      <c r="T26" s="31"/>
      <c r="U26" s="31"/>
      <c r="V26" s="31"/>
    </row>
    <row r="30" spans="7:22" x14ac:dyDescent="0.4">
      <c r="G30" s="32" t="s">
        <v>94</v>
      </c>
      <c r="H30" s="32"/>
      <c r="I30" s="32"/>
      <c r="J30" s="32"/>
      <c r="K30" s="32"/>
      <c r="L30" s="32"/>
      <c r="M30" s="32"/>
      <c r="N30" s="24"/>
      <c r="P30" s="32" t="s">
        <v>95</v>
      </c>
      <c r="Q30" s="32"/>
      <c r="R30" s="32"/>
      <c r="S30" s="32"/>
      <c r="T30" s="32"/>
      <c r="U30" s="32"/>
      <c r="V30" s="32"/>
    </row>
    <row r="31" spans="7:22" x14ac:dyDescent="0.4">
      <c r="G31" s="31"/>
      <c r="H31" s="31"/>
      <c r="I31" s="31"/>
      <c r="J31" s="31"/>
      <c r="K31" s="31"/>
      <c r="L31" s="31"/>
      <c r="M31" s="31"/>
      <c r="N31" s="12"/>
      <c r="P31" s="31"/>
      <c r="Q31" s="31"/>
      <c r="R31" s="31"/>
      <c r="S31" s="31"/>
      <c r="T31" s="31"/>
      <c r="U31" s="31"/>
      <c r="V31" s="31"/>
    </row>
    <row r="32" spans="7:22" x14ac:dyDescent="0.4">
      <c r="G32" s="31"/>
      <c r="H32" s="31"/>
      <c r="I32" s="31"/>
      <c r="J32" s="31"/>
      <c r="K32" s="31"/>
      <c r="L32" s="31"/>
      <c r="M32" s="31"/>
      <c r="N32" s="12"/>
      <c r="P32" s="31"/>
      <c r="Q32" s="31"/>
      <c r="R32" s="31"/>
      <c r="S32" s="31"/>
      <c r="T32" s="31"/>
      <c r="U32" s="31"/>
      <c r="V32" s="31"/>
    </row>
    <row r="33" spans="7:22" x14ac:dyDescent="0.4">
      <c r="G33" s="31"/>
      <c r="H33" s="31"/>
      <c r="I33" s="31"/>
      <c r="J33" s="31"/>
      <c r="K33" s="31"/>
      <c r="L33" s="31"/>
      <c r="M33" s="31"/>
      <c r="N33" s="12"/>
      <c r="P33" s="31"/>
      <c r="Q33" s="31"/>
      <c r="R33" s="31"/>
      <c r="S33" s="31"/>
      <c r="T33" s="31"/>
      <c r="U33" s="31"/>
      <c r="V33" s="31"/>
    </row>
    <row r="34" spans="7:22" x14ac:dyDescent="0.4">
      <c r="G34" s="31"/>
      <c r="H34" s="31"/>
      <c r="I34" s="31"/>
      <c r="J34" s="31"/>
      <c r="K34" s="31"/>
      <c r="L34" s="31"/>
      <c r="M34" s="31"/>
      <c r="N34" s="12"/>
      <c r="P34" s="31"/>
      <c r="Q34" s="31"/>
      <c r="R34" s="31"/>
      <c r="S34" s="31"/>
      <c r="T34" s="31"/>
      <c r="U34" s="31"/>
      <c r="V34" s="31"/>
    </row>
    <row r="35" spans="7:22" x14ac:dyDescent="0.4">
      <c r="G35" s="31"/>
      <c r="H35" s="31"/>
      <c r="I35" s="31"/>
      <c r="J35" s="31"/>
      <c r="K35" s="31"/>
      <c r="L35" s="31"/>
      <c r="M35" s="31"/>
      <c r="N35" s="12"/>
      <c r="P35" s="31"/>
      <c r="Q35" s="31"/>
      <c r="R35" s="31"/>
      <c r="S35" s="31"/>
      <c r="T35" s="31"/>
      <c r="U35" s="31"/>
      <c r="V35" s="31"/>
    </row>
    <row r="36" spans="7:22" x14ac:dyDescent="0.4">
      <c r="G36" s="31"/>
      <c r="H36" s="31"/>
      <c r="I36" s="31"/>
      <c r="J36" s="31"/>
      <c r="K36" s="31"/>
      <c r="L36" s="31"/>
      <c r="M36" s="31"/>
      <c r="N36" s="12"/>
      <c r="P36" s="31"/>
      <c r="Q36" s="31"/>
      <c r="R36" s="31"/>
      <c r="S36" s="31"/>
      <c r="T36" s="31"/>
      <c r="U36" s="31"/>
      <c r="V36" s="31"/>
    </row>
    <row r="37" spans="7:22" x14ac:dyDescent="0.4">
      <c r="G37" s="31"/>
      <c r="H37" s="31"/>
      <c r="I37" s="31"/>
      <c r="J37" s="31"/>
      <c r="K37" s="31"/>
      <c r="L37" s="31"/>
      <c r="M37" s="31"/>
      <c r="N37" s="12"/>
      <c r="P37" s="31"/>
      <c r="Q37" s="31"/>
      <c r="R37" s="31"/>
      <c r="S37" s="31"/>
      <c r="T37" s="31"/>
      <c r="U37" s="31"/>
      <c r="V37" s="31"/>
    </row>
    <row r="38" spans="7:22" x14ac:dyDescent="0.4">
      <c r="G38" s="31"/>
      <c r="H38" s="31"/>
      <c r="I38" s="31"/>
      <c r="J38" s="31"/>
      <c r="K38" s="31"/>
      <c r="L38" s="31"/>
      <c r="M38" s="31"/>
      <c r="N38" s="12"/>
      <c r="P38" s="31"/>
      <c r="Q38" s="31"/>
      <c r="R38" s="31"/>
      <c r="S38" s="31"/>
      <c r="T38" s="31"/>
      <c r="U38" s="31"/>
      <c r="V38" s="31"/>
    </row>
    <row r="39" spans="7:22" x14ac:dyDescent="0.4">
      <c r="G39" s="31"/>
      <c r="H39" s="31"/>
      <c r="I39" s="31"/>
      <c r="J39" s="31"/>
      <c r="K39" s="31"/>
      <c r="L39" s="31"/>
      <c r="M39" s="31"/>
      <c r="N39" s="12"/>
      <c r="P39" s="31"/>
      <c r="Q39" s="31"/>
      <c r="R39" s="31"/>
      <c r="S39" s="31"/>
      <c r="T39" s="31"/>
      <c r="U39" s="31"/>
      <c r="V39" s="31"/>
    </row>
    <row r="40" spans="7:22" x14ac:dyDescent="0.4">
      <c r="G40" s="31"/>
      <c r="H40" s="31"/>
      <c r="I40" s="31"/>
      <c r="J40" s="31"/>
      <c r="K40" s="31"/>
      <c r="L40" s="31"/>
      <c r="M40" s="31"/>
      <c r="N40" s="12"/>
      <c r="P40" s="31"/>
      <c r="Q40" s="31"/>
      <c r="R40" s="31"/>
      <c r="S40" s="31"/>
      <c r="T40" s="31"/>
      <c r="U40" s="31"/>
      <c r="V40" s="31"/>
    </row>
    <row r="41" spans="7:22" x14ac:dyDescent="0.4">
      <c r="G41" s="31"/>
      <c r="H41" s="31"/>
      <c r="I41" s="31"/>
      <c r="J41" s="31"/>
      <c r="K41" s="31"/>
      <c r="L41" s="31"/>
      <c r="M41" s="31"/>
      <c r="N41" s="12"/>
      <c r="P41" s="31"/>
      <c r="Q41" s="31"/>
      <c r="R41" s="31"/>
      <c r="S41" s="31"/>
      <c r="T41" s="31"/>
      <c r="U41" s="31"/>
      <c r="V41" s="31"/>
    </row>
  </sheetData>
  <mergeCells count="15">
    <mergeCell ref="G30:M30"/>
    <mergeCell ref="P30:V30"/>
    <mergeCell ref="G31:M41"/>
    <mergeCell ref="P31:V41"/>
    <mergeCell ref="G1:M1"/>
    <mergeCell ref="P1:V1"/>
    <mergeCell ref="G2:H2"/>
    <mergeCell ref="P2:Q2"/>
    <mergeCell ref="P3:V11"/>
    <mergeCell ref="G3:M11"/>
    <mergeCell ref="A2:E2"/>
    <mergeCell ref="G16:M26"/>
    <mergeCell ref="P16:V26"/>
    <mergeCell ref="G15:M15"/>
    <mergeCell ref="P15:V15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D9A1-1987-4F3B-8EB3-BE23817EFD1D}">
  <dimension ref="A2:T29"/>
  <sheetViews>
    <sheetView zoomScale="85" zoomScaleNormal="85" workbookViewId="0">
      <selection activeCell="G33" sqref="G33"/>
    </sheetView>
  </sheetViews>
  <sheetFormatPr defaultColWidth="9" defaultRowHeight="17.25" x14ac:dyDescent="0.4"/>
  <cols>
    <col min="1" max="1" width="9" style="3"/>
    <col min="2" max="3" width="9.625" style="3" customWidth="1"/>
    <col min="4" max="4" width="4.625" style="3" customWidth="1"/>
    <col min="5" max="6" width="9.625" style="3" customWidth="1"/>
    <col min="7" max="7" width="4.625" style="3" customWidth="1"/>
    <col min="8" max="9" width="9.625" style="3" customWidth="1"/>
    <col min="10" max="16384" width="9" style="3"/>
  </cols>
  <sheetData>
    <row r="2" spans="1:20" ht="28.5" x14ac:dyDescent="0.4">
      <c r="A2" s="2" t="s">
        <v>42</v>
      </c>
      <c r="B2" s="5" t="s">
        <v>44</v>
      </c>
      <c r="C2" s="1" t="s">
        <v>71</v>
      </c>
      <c r="D2" s="6"/>
      <c r="E2" s="5" t="s">
        <v>45</v>
      </c>
      <c r="F2" s="1" t="s">
        <v>71</v>
      </c>
      <c r="G2" s="6"/>
      <c r="H2" s="5" t="s">
        <v>46</v>
      </c>
      <c r="I2" s="1" t="s">
        <v>71</v>
      </c>
      <c r="K2" s="46" t="s">
        <v>91</v>
      </c>
      <c r="L2" s="47"/>
      <c r="M2" s="47"/>
      <c r="N2" s="4"/>
      <c r="O2" s="4"/>
      <c r="P2" s="4"/>
      <c r="Q2" s="4"/>
      <c r="R2" s="4"/>
      <c r="S2" s="4"/>
      <c r="T2" s="4"/>
    </row>
    <row r="3" spans="1:20" ht="17.25" customHeight="1" x14ac:dyDescent="0.4">
      <c r="A3" s="2" t="s">
        <v>0</v>
      </c>
      <c r="B3" s="2">
        <v>20</v>
      </c>
      <c r="C3" s="2"/>
      <c r="E3" s="2">
        <v>8</v>
      </c>
      <c r="F3" s="2"/>
      <c r="H3" s="2">
        <v>18</v>
      </c>
      <c r="I3" s="2"/>
      <c r="K3" s="45"/>
      <c r="L3" s="45"/>
      <c r="M3" s="45"/>
      <c r="N3" s="45"/>
      <c r="O3" s="45"/>
      <c r="P3" s="45"/>
      <c r="Q3" s="45"/>
      <c r="R3" s="45"/>
      <c r="S3" s="45"/>
      <c r="T3" s="4"/>
    </row>
    <row r="4" spans="1:20" x14ac:dyDescent="0.4">
      <c r="A4" s="2" t="s">
        <v>1</v>
      </c>
      <c r="B4" s="2">
        <v>20</v>
      </c>
      <c r="C4" s="2"/>
      <c r="E4" s="2">
        <v>8</v>
      </c>
      <c r="F4" s="2"/>
      <c r="H4" s="2">
        <v>13</v>
      </c>
      <c r="I4" s="2"/>
      <c r="K4" s="45"/>
      <c r="L4" s="45"/>
      <c r="M4" s="45"/>
      <c r="N4" s="45"/>
      <c r="O4" s="45"/>
      <c r="P4" s="45"/>
      <c r="Q4" s="45"/>
      <c r="R4" s="45"/>
      <c r="S4" s="45"/>
      <c r="T4" s="4"/>
    </row>
    <row r="5" spans="1:20" x14ac:dyDescent="0.4">
      <c r="A5" s="2" t="s">
        <v>2</v>
      </c>
      <c r="B5" s="2">
        <v>0</v>
      </c>
      <c r="C5" s="2"/>
      <c r="E5" s="2">
        <v>8</v>
      </c>
      <c r="F5" s="2"/>
      <c r="H5" s="2">
        <v>6</v>
      </c>
      <c r="I5" s="2"/>
      <c r="K5" s="45"/>
      <c r="L5" s="45"/>
      <c r="M5" s="45"/>
      <c r="N5" s="45"/>
      <c r="O5" s="45"/>
      <c r="P5" s="45"/>
      <c r="Q5" s="45"/>
      <c r="R5" s="45"/>
      <c r="S5" s="45"/>
      <c r="T5" s="4"/>
    </row>
    <row r="6" spans="1:20" x14ac:dyDescent="0.4">
      <c r="A6" s="2" t="s">
        <v>3</v>
      </c>
      <c r="B6" s="2">
        <v>0</v>
      </c>
      <c r="C6" s="2"/>
      <c r="E6" s="2">
        <v>8</v>
      </c>
      <c r="F6" s="2"/>
      <c r="H6" s="2">
        <v>2</v>
      </c>
      <c r="I6" s="2"/>
      <c r="K6" s="45"/>
      <c r="L6" s="45"/>
      <c r="M6" s="45"/>
      <c r="N6" s="45"/>
      <c r="O6" s="45"/>
      <c r="P6" s="45"/>
      <c r="Q6" s="45"/>
      <c r="R6" s="45"/>
      <c r="S6" s="45"/>
      <c r="T6" s="4"/>
    </row>
    <row r="7" spans="1:20" x14ac:dyDescent="0.4">
      <c r="A7" s="2" t="s">
        <v>4</v>
      </c>
      <c r="B7" s="2">
        <v>0</v>
      </c>
      <c r="C7" s="2"/>
      <c r="E7" s="2">
        <v>8</v>
      </c>
      <c r="F7" s="2"/>
      <c r="H7" s="2">
        <v>1</v>
      </c>
      <c r="I7" s="2"/>
      <c r="K7" s="45"/>
      <c r="L7" s="45"/>
      <c r="M7" s="45"/>
      <c r="N7" s="45"/>
      <c r="O7" s="45"/>
      <c r="P7" s="45"/>
      <c r="Q7" s="45"/>
      <c r="R7" s="45"/>
      <c r="S7" s="45"/>
      <c r="T7" s="4"/>
    </row>
    <row r="8" spans="1:20" x14ac:dyDescent="0.4">
      <c r="K8" s="45"/>
      <c r="L8" s="45"/>
      <c r="M8" s="45"/>
      <c r="N8" s="45"/>
      <c r="O8" s="45"/>
      <c r="P8" s="45"/>
      <c r="Q8" s="45"/>
      <c r="R8" s="45"/>
      <c r="S8" s="45"/>
      <c r="T8" s="4"/>
    </row>
    <row r="9" spans="1:20" x14ac:dyDescent="0.4">
      <c r="A9" s="44" t="s">
        <v>86</v>
      </c>
      <c r="B9" s="44"/>
      <c r="C9" s="44"/>
      <c r="D9" s="44"/>
      <c r="E9" s="44"/>
      <c r="F9" s="44"/>
      <c r="G9" s="44"/>
      <c r="H9" s="44"/>
      <c r="I9" s="44"/>
      <c r="K9" s="45"/>
      <c r="L9" s="45"/>
      <c r="M9" s="45"/>
      <c r="N9" s="45"/>
      <c r="O9" s="45"/>
      <c r="P9" s="45"/>
      <c r="Q9" s="45"/>
      <c r="R9" s="45"/>
      <c r="S9" s="45"/>
      <c r="T9" s="4"/>
    </row>
    <row r="10" spans="1:20" x14ac:dyDescent="0.4">
      <c r="A10" s="1" t="s">
        <v>87</v>
      </c>
      <c r="B10" s="45"/>
      <c r="C10" s="45"/>
      <c r="E10" s="45"/>
      <c r="F10" s="45"/>
      <c r="H10" s="45"/>
      <c r="I10" s="45"/>
      <c r="K10" s="45"/>
      <c r="L10" s="45"/>
      <c r="M10" s="45"/>
      <c r="N10" s="45"/>
      <c r="O10" s="45"/>
      <c r="P10" s="45"/>
      <c r="Q10" s="45"/>
      <c r="R10" s="45"/>
      <c r="S10" s="45"/>
      <c r="T10" s="4"/>
    </row>
    <row r="11" spans="1:20" x14ac:dyDescent="0.4">
      <c r="A11" s="6"/>
      <c r="K11" s="45"/>
      <c r="L11" s="45"/>
      <c r="M11" s="45"/>
      <c r="N11" s="45"/>
      <c r="O11" s="45"/>
      <c r="P11" s="45"/>
      <c r="Q11" s="45"/>
      <c r="R11" s="45"/>
      <c r="S11" s="45"/>
      <c r="T11" s="4"/>
    </row>
    <row r="12" spans="1:20" x14ac:dyDescent="0.4">
      <c r="A12" s="1" t="s">
        <v>88</v>
      </c>
      <c r="B12" s="45"/>
      <c r="C12" s="45"/>
      <c r="E12" s="45"/>
      <c r="F12" s="45"/>
      <c r="H12" s="45"/>
      <c r="I12" s="45"/>
      <c r="K12" s="45"/>
      <c r="L12" s="45"/>
      <c r="M12" s="45"/>
      <c r="N12" s="45"/>
      <c r="O12" s="45"/>
      <c r="P12" s="45"/>
      <c r="Q12" s="45"/>
      <c r="R12" s="45"/>
      <c r="S12" s="45"/>
      <c r="T12" s="4"/>
    </row>
    <row r="13" spans="1:20" x14ac:dyDescent="0.4">
      <c r="A13" s="6"/>
      <c r="K13" s="45"/>
      <c r="L13" s="45"/>
      <c r="M13" s="45"/>
      <c r="N13" s="45"/>
      <c r="O13" s="45"/>
      <c r="P13" s="45"/>
      <c r="Q13" s="45"/>
      <c r="R13" s="45"/>
      <c r="S13" s="45"/>
      <c r="T13" s="4"/>
    </row>
    <row r="14" spans="1:20" x14ac:dyDescent="0.4">
      <c r="A14" s="1" t="s">
        <v>89</v>
      </c>
      <c r="B14" s="45"/>
      <c r="C14" s="45"/>
      <c r="E14" s="45"/>
      <c r="F14" s="45"/>
      <c r="H14" s="45"/>
      <c r="I14" s="45"/>
      <c r="K14" s="45"/>
      <c r="L14" s="45"/>
      <c r="M14" s="45"/>
      <c r="N14" s="45"/>
      <c r="O14" s="45"/>
      <c r="P14" s="45"/>
      <c r="Q14" s="45"/>
      <c r="R14" s="45"/>
      <c r="S14" s="45"/>
      <c r="T14" s="4"/>
    </row>
    <row r="15" spans="1:20" x14ac:dyDescent="0.4">
      <c r="A15" s="6"/>
      <c r="K15" s="45"/>
      <c r="L15" s="45"/>
      <c r="M15" s="45"/>
      <c r="N15" s="45"/>
      <c r="O15" s="45"/>
      <c r="P15" s="45"/>
      <c r="Q15" s="45"/>
      <c r="R15" s="45"/>
      <c r="S15" s="45"/>
      <c r="T15" s="4"/>
    </row>
    <row r="16" spans="1:20" x14ac:dyDescent="0.4">
      <c r="A16" s="1" t="s">
        <v>90</v>
      </c>
      <c r="B16" s="45"/>
      <c r="C16" s="45"/>
      <c r="E16" s="45"/>
      <c r="F16" s="45"/>
      <c r="H16" s="45"/>
      <c r="I16" s="45"/>
      <c r="K16" s="45"/>
      <c r="L16" s="45"/>
      <c r="M16" s="45"/>
      <c r="N16" s="45"/>
      <c r="O16" s="45"/>
      <c r="P16" s="45"/>
      <c r="Q16" s="45"/>
      <c r="R16" s="45"/>
      <c r="S16" s="45"/>
      <c r="T16" s="4"/>
    </row>
    <row r="17" spans="11:20" x14ac:dyDescent="0.4">
      <c r="K17" s="45"/>
      <c r="L17" s="45"/>
      <c r="M17" s="45"/>
      <c r="N17" s="45"/>
      <c r="O17" s="45"/>
      <c r="P17" s="45"/>
      <c r="Q17" s="45"/>
      <c r="R17" s="45"/>
      <c r="S17" s="45"/>
      <c r="T17" s="4"/>
    </row>
    <row r="18" spans="11:20" x14ac:dyDescent="0.4">
      <c r="K18" s="45"/>
      <c r="L18" s="45"/>
      <c r="M18" s="45"/>
      <c r="N18" s="45"/>
      <c r="O18" s="45"/>
      <c r="P18" s="45"/>
      <c r="Q18" s="45"/>
      <c r="R18" s="45"/>
      <c r="S18" s="45"/>
      <c r="T18" s="4"/>
    </row>
    <row r="19" spans="11:20" x14ac:dyDescent="0.4">
      <c r="K19" s="45"/>
      <c r="L19" s="45"/>
      <c r="M19" s="45"/>
      <c r="N19" s="45"/>
      <c r="O19" s="45"/>
      <c r="P19" s="45"/>
      <c r="Q19" s="45"/>
      <c r="R19" s="45"/>
      <c r="S19" s="45"/>
      <c r="T19" s="4"/>
    </row>
    <row r="20" spans="11:20" x14ac:dyDescent="0.4">
      <c r="K20" s="45"/>
      <c r="L20" s="45"/>
      <c r="M20" s="45"/>
      <c r="N20" s="45"/>
      <c r="O20" s="45"/>
      <c r="P20" s="45"/>
      <c r="Q20" s="45"/>
      <c r="R20" s="45"/>
      <c r="S20" s="45"/>
      <c r="T20" s="4"/>
    </row>
    <row r="21" spans="11:20" x14ac:dyDescent="0.4">
      <c r="K21" s="45"/>
      <c r="L21" s="45"/>
      <c r="M21" s="45"/>
      <c r="N21" s="45"/>
      <c r="O21" s="45"/>
      <c r="P21" s="45"/>
      <c r="Q21" s="45"/>
      <c r="R21" s="45"/>
      <c r="S21" s="45"/>
      <c r="T21" s="4"/>
    </row>
    <row r="22" spans="11:20" x14ac:dyDescent="0.4"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1:20" x14ac:dyDescent="0.4"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1:20" x14ac:dyDescent="0.4"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1:20" x14ac:dyDescent="0.4"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1:20" x14ac:dyDescent="0.4"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1:20" x14ac:dyDescent="0.4"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1:20" x14ac:dyDescent="0.4"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1:20" x14ac:dyDescent="0.4">
      <c r="K29" s="4"/>
      <c r="L29" s="4"/>
      <c r="M29" s="4"/>
      <c r="N29" s="4"/>
      <c r="O29" s="4"/>
      <c r="P29" s="4"/>
      <c r="Q29" s="4"/>
      <c r="R29" s="4"/>
      <c r="S29" s="4"/>
      <c r="T29" s="4"/>
    </row>
  </sheetData>
  <mergeCells count="15">
    <mergeCell ref="A9:I9"/>
    <mergeCell ref="K3:S21"/>
    <mergeCell ref="K2:M2"/>
    <mergeCell ref="B14:C14"/>
    <mergeCell ref="E14:F14"/>
    <mergeCell ref="H14:I14"/>
    <mergeCell ref="B16:C16"/>
    <mergeCell ref="E16:F16"/>
    <mergeCell ref="H16:I16"/>
    <mergeCell ref="B10:C10"/>
    <mergeCell ref="E10:F10"/>
    <mergeCell ref="H10:I10"/>
    <mergeCell ref="B12:C12"/>
    <mergeCell ref="E12:F12"/>
    <mergeCell ref="H12:I1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D467-CC82-4B73-9D47-2F1619680F0C}">
  <dimension ref="B1:S43"/>
  <sheetViews>
    <sheetView zoomScale="85" zoomScaleNormal="85" workbookViewId="0">
      <selection activeCell="G35" sqref="G35"/>
    </sheetView>
  </sheetViews>
  <sheetFormatPr defaultColWidth="9" defaultRowHeight="17.25" x14ac:dyDescent="0.4"/>
  <cols>
    <col min="1" max="1" width="5.375" style="4" customWidth="1"/>
    <col min="2" max="2" width="9" style="4"/>
    <col min="3" max="3" width="9.75" style="3" customWidth="1"/>
    <col min="4" max="4" width="13" style="3" customWidth="1"/>
    <col min="5" max="5" width="9" style="3"/>
    <col min="6" max="8" width="11.625" style="3" customWidth="1"/>
    <col min="9" max="9" width="9" style="3"/>
    <col min="10" max="16384" width="9" style="4"/>
  </cols>
  <sheetData>
    <row r="1" spans="2:19" s="3" customFormat="1" x14ac:dyDescent="0.4">
      <c r="B1" s="2" t="s">
        <v>42</v>
      </c>
      <c r="C1" s="2" t="s">
        <v>43</v>
      </c>
      <c r="D1" s="2" t="s">
        <v>71</v>
      </c>
      <c r="F1" s="48" t="s">
        <v>86</v>
      </c>
      <c r="G1" s="48"/>
      <c r="H1" s="48"/>
    </row>
    <row r="2" spans="2:19" x14ac:dyDescent="0.4">
      <c r="B2" s="2" t="s">
        <v>0</v>
      </c>
      <c r="C2" s="2">
        <v>59</v>
      </c>
      <c r="D2" s="2"/>
      <c r="F2" s="45" t="s">
        <v>69</v>
      </c>
      <c r="G2" s="45"/>
      <c r="H2" s="45"/>
      <c r="J2" s="49" t="s">
        <v>51</v>
      </c>
      <c r="K2" s="49"/>
    </row>
    <row r="3" spans="2:19" x14ac:dyDescent="0.4">
      <c r="B3" s="2" t="s">
        <v>1</v>
      </c>
      <c r="C3" s="2">
        <v>52</v>
      </c>
      <c r="D3" s="2"/>
      <c r="F3" s="45"/>
      <c r="G3" s="45"/>
      <c r="H3" s="45"/>
      <c r="J3" s="49"/>
      <c r="K3" s="49"/>
    </row>
    <row r="4" spans="2:19" x14ac:dyDescent="0.4">
      <c r="B4" s="2" t="s">
        <v>2</v>
      </c>
      <c r="C4" s="2">
        <v>74</v>
      </c>
      <c r="D4" s="2"/>
      <c r="F4" s="45" t="s">
        <v>70</v>
      </c>
      <c r="G4" s="45"/>
      <c r="H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2:19" x14ac:dyDescent="0.4">
      <c r="B5" s="2" t="s">
        <v>3</v>
      </c>
      <c r="C5" s="2">
        <v>60</v>
      </c>
      <c r="D5" s="2"/>
      <c r="F5" s="45"/>
      <c r="G5" s="45"/>
      <c r="H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2:19" x14ac:dyDescent="0.4">
      <c r="B6" s="2" t="s">
        <v>4</v>
      </c>
      <c r="C6" s="2">
        <v>43</v>
      </c>
      <c r="D6" s="2"/>
      <c r="F6" s="45" t="s">
        <v>72</v>
      </c>
      <c r="G6" s="45"/>
      <c r="H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2:19" x14ac:dyDescent="0.4">
      <c r="B7" s="2" t="s">
        <v>5</v>
      </c>
      <c r="C7" s="2">
        <v>60</v>
      </c>
      <c r="D7" s="2"/>
      <c r="F7" s="45"/>
      <c r="G7" s="45"/>
      <c r="H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2:19" x14ac:dyDescent="0.4">
      <c r="B8" s="2" t="s">
        <v>6</v>
      </c>
      <c r="C8" s="2">
        <v>46</v>
      </c>
      <c r="D8" s="2"/>
      <c r="F8" s="45" t="s">
        <v>90</v>
      </c>
      <c r="G8" s="45"/>
      <c r="H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2:19" x14ac:dyDescent="0.4">
      <c r="B9" s="2" t="s">
        <v>7</v>
      </c>
      <c r="C9" s="2">
        <v>69</v>
      </c>
      <c r="D9" s="2"/>
      <c r="F9" s="45"/>
      <c r="G9" s="45"/>
      <c r="H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2:19" x14ac:dyDescent="0.4">
      <c r="B10" s="2" t="s">
        <v>8</v>
      </c>
      <c r="C10" s="2">
        <v>78</v>
      </c>
      <c r="D10" s="2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2:19" x14ac:dyDescent="0.4">
      <c r="B11" s="2" t="s">
        <v>9</v>
      </c>
      <c r="C11" s="2">
        <v>88</v>
      </c>
      <c r="D11" s="2"/>
      <c r="F11" s="4"/>
      <c r="G11" s="4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2:19" x14ac:dyDescent="0.4">
      <c r="B12" s="2" t="s">
        <v>10</v>
      </c>
      <c r="C12" s="2">
        <v>73</v>
      </c>
      <c r="D12" s="2"/>
      <c r="F12" s="44" t="s">
        <v>47</v>
      </c>
      <c r="G12" s="44"/>
      <c r="H12" s="44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2:19" x14ac:dyDescent="0.4">
      <c r="B13" s="2" t="s">
        <v>11</v>
      </c>
      <c r="C13" s="2">
        <v>38</v>
      </c>
      <c r="D13" s="2"/>
      <c r="F13" s="45" t="s">
        <v>49</v>
      </c>
      <c r="G13" s="45" t="s">
        <v>48</v>
      </c>
      <c r="H13" s="45" t="s">
        <v>50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2:19" x14ac:dyDescent="0.4">
      <c r="B14" s="2" t="s">
        <v>12</v>
      </c>
      <c r="C14" s="2">
        <v>58</v>
      </c>
      <c r="D14" s="2"/>
      <c r="F14" s="45"/>
      <c r="G14" s="45"/>
      <c r="H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2:19" x14ac:dyDescent="0.4">
      <c r="B15" s="2" t="s">
        <v>13</v>
      </c>
      <c r="C15" s="2">
        <v>68</v>
      </c>
      <c r="D15" s="2"/>
      <c r="F15" s="2"/>
      <c r="G15" s="2"/>
      <c r="H15" s="2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2:19" x14ac:dyDescent="0.4">
      <c r="B16" s="2" t="s">
        <v>14</v>
      </c>
      <c r="C16" s="2">
        <v>86</v>
      </c>
      <c r="D16" s="2"/>
      <c r="F16" s="2"/>
      <c r="G16" s="2"/>
      <c r="H16" s="2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2:19" x14ac:dyDescent="0.4">
      <c r="B17" s="2" t="s">
        <v>15</v>
      </c>
      <c r="C17" s="2">
        <v>63</v>
      </c>
      <c r="D17" s="2"/>
      <c r="F17" s="2"/>
      <c r="G17" s="2"/>
      <c r="H17" s="2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2:19" x14ac:dyDescent="0.4">
      <c r="B18" s="2" t="s">
        <v>16</v>
      </c>
      <c r="C18" s="2">
        <v>87</v>
      </c>
      <c r="D18" s="2"/>
      <c r="F18" s="2"/>
      <c r="G18" s="2"/>
      <c r="H18" s="2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2:19" x14ac:dyDescent="0.4">
      <c r="B19" s="2" t="s">
        <v>17</v>
      </c>
      <c r="C19" s="2">
        <v>55</v>
      </c>
      <c r="D19" s="2"/>
      <c r="F19" s="2"/>
      <c r="G19" s="2"/>
      <c r="H19" s="2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2:19" x14ac:dyDescent="0.4">
      <c r="B20" s="2" t="s">
        <v>18</v>
      </c>
      <c r="C20" s="2">
        <v>66</v>
      </c>
      <c r="D20" s="2"/>
      <c r="F20" s="2"/>
      <c r="G20" s="2"/>
      <c r="H20" s="2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2:19" x14ac:dyDescent="0.4">
      <c r="B21" s="2" t="s">
        <v>19</v>
      </c>
      <c r="C21" s="2">
        <v>69</v>
      </c>
      <c r="D21" s="2"/>
      <c r="F21" s="2"/>
      <c r="G21" s="2"/>
      <c r="H21" s="2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2:19" x14ac:dyDescent="0.4">
      <c r="B22" s="2" t="s">
        <v>20</v>
      </c>
      <c r="C22" s="2">
        <v>64</v>
      </c>
      <c r="D22" s="2"/>
      <c r="F22" s="2"/>
      <c r="G22" s="2"/>
      <c r="H22" s="2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2:19" x14ac:dyDescent="0.4">
      <c r="B23" s="2" t="s">
        <v>21</v>
      </c>
      <c r="C23" s="2">
        <v>48</v>
      </c>
      <c r="D23" s="2"/>
      <c r="F23" s="2"/>
      <c r="G23" s="2"/>
      <c r="H23" s="2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2:19" x14ac:dyDescent="0.4">
      <c r="B24" s="2" t="s">
        <v>22</v>
      </c>
      <c r="C24" s="2">
        <v>60</v>
      </c>
      <c r="D24" s="2"/>
      <c r="F24" s="2"/>
      <c r="G24" s="2"/>
      <c r="H24" s="2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2:19" x14ac:dyDescent="0.4">
      <c r="B25" s="2" t="s">
        <v>23</v>
      </c>
      <c r="C25" s="2">
        <v>55</v>
      </c>
      <c r="D25" s="2"/>
      <c r="F25" s="2"/>
      <c r="G25" s="2"/>
      <c r="H25" s="2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2:19" x14ac:dyDescent="0.4">
      <c r="B26" s="2" t="s">
        <v>24</v>
      </c>
      <c r="C26" s="2">
        <v>63</v>
      </c>
      <c r="D26" s="2"/>
      <c r="F26" s="2"/>
      <c r="G26" s="2"/>
      <c r="H26" s="2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2:19" x14ac:dyDescent="0.4">
      <c r="B27" s="2" t="s">
        <v>25</v>
      </c>
      <c r="C27" s="2">
        <v>58</v>
      </c>
      <c r="D27" s="2"/>
      <c r="F27" s="2"/>
      <c r="G27" s="2"/>
      <c r="H27" s="2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2:19" x14ac:dyDescent="0.4">
      <c r="B28" s="2" t="s">
        <v>26</v>
      </c>
      <c r="C28" s="2">
        <v>79</v>
      </c>
      <c r="D28" s="2"/>
      <c r="F28" s="2"/>
      <c r="G28" s="2"/>
      <c r="H28" s="2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2:19" x14ac:dyDescent="0.4">
      <c r="B29" s="2" t="s">
        <v>27</v>
      </c>
      <c r="C29" s="2">
        <v>77</v>
      </c>
      <c r="D29" s="2"/>
      <c r="F29" s="2"/>
      <c r="G29" s="2"/>
      <c r="H29" s="2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2:19" x14ac:dyDescent="0.4">
      <c r="B30" s="2" t="s">
        <v>28</v>
      </c>
      <c r="C30" s="2">
        <v>47</v>
      </c>
      <c r="D30" s="2"/>
      <c r="F30" s="2"/>
      <c r="G30" s="2"/>
      <c r="H30" s="2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2:19" x14ac:dyDescent="0.4">
      <c r="B31" s="2" t="s">
        <v>29</v>
      </c>
      <c r="C31" s="2">
        <v>75</v>
      </c>
      <c r="D31" s="2"/>
    </row>
    <row r="32" spans="2:19" x14ac:dyDescent="0.4">
      <c r="B32" s="2" t="s">
        <v>30</v>
      </c>
      <c r="C32" s="2">
        <v>56</v>
      </c>
      <c r="D32" s="2"/>
    </row>
    <row r="33" spans="2:4" x14ac:dyDescent="0.4">
      <c r="B33" s="2" t="s">
        <v>31</v>
      </c>
      <c r="C33" s="2">
        <v>69</v>
      </c>
      <c r="D33" s="2"/>
    </row>
    <row r="34" spans="2:4" x14ac:dyDescent="0.4">
      <c r="B34" s="2" t="s">
        <v>32</v>
      </c>
      <c r="C34" s="2">
        <v>44</v>
      </c>
      <c r="D34" s="2"/>
    </row>
    <row r="35" spans="2:4" x14ac:dyDescent="0.4">
      <c r="B35" s="2" t="s">
        <v>33</v>
      </c>
      <c r="C35" s="2">
        <v>80</v>
      </c>
      <c r="D35" s="2"/>
    </row>
    <row r="36" spans="2:4" x14ac:dyDescent="0.4">
      <c r="B36" s="2" t="s">
        <v>34</v>
      </c>
      <c r="C36" s="2">
        <v>58</v>
      </c>
      <c r="D36" s="2"/>
    </row>
    <row r="37" spans="2:4" x14ac:dyDescent="0.4">
      <c r="B37" s="2" t="s">
        <v>35</v>
      </c>
      <c r="C37" s="2">
        <v>74</v>
      </c>
      <c r="D37" s="2"/>
    </row>
    <row r="38" spans="2:4" x14ac:dyDescent="0.4">
      <c r="B38" s="2" t="s">
        <v>36</v>
      </c>
      <c r="C38" s="2">
        <v>69</v>
      </c>
      <c r="D38" s="2"/>
    </row>
    <row r="39" spans="2:4" x14ac:dyDescent="0.4">
      <c r="B39" s="2" t="s">
        <v>37</v>
      </c>
      <c r="C39" s="2">
        <v>60</v>
      </c>
      <c r="D39" s="2"/>
    </row>
    <row r="40" spans="2:4" x14ac:dyDescent="0.4">
      <c r="B40" s="2" t="s">
        <v>38</v>
      </c>
      <c r="C40" s="2">
        <v>53</v>
      </c>
      <c r="D40" s="2"/>
    </row>
    <row r="41" spans="2:4" x14ac:dyDescent="0.4">
      <c r="B41" s="2" t="s">
        <v>39</v>
      </c>
      <c r="C41" s="2">
        <v>69</v>
      </c>
      <c r="D41" s="2"/>
    </row>
    <row r="42" spans="2:4" x14ac:dyDescent="0.4">
      <c r="B42" s="2" t="s">
        <v>40</v>
      </c>
      <c r="C42" s="2">
        <v>89</v>
      </c>
      <c r="D42" s="2"/>
    </row>
    <row r="43" spans="2:4" x14ac:dyDescent="0.4">
      <c r="B43" s="2" t="s">
        <v>41</v>
      </c>
      <c r="C43" s="2">
        <v>88</v>
      </c>
      <c r="D43" s="2"/>
    </row>
  </sheetData>
  <mergeCells count="15">
    <mergeCell ref="G6:H7"/>
    <mergeCell ref="G8:H9"/>
    <mergeCell ref="F1:H1"/>
    <mergeCell ref="F12:H12"/>
    <mergeCell ref="J2:K3"/>
    <mergeCell ref="J4:S30"/>
    <mergeCell ref="F8:F9"/>
    <mergeCell ref="F13:F14"/>
    <mergeCell ref="G13:G14"/>
    <mergeCell ref="H13:H14"/>
    <mergeCell ref="F2:F3"/>
    <mergeCell ref="F4:F5"/>
    <mergeCell ref="F6:F7"/>
    <mergeCell ref="G2:H3"/>
    <mergeCell ref="G4:H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11DC-5EE1-45F1-98AF-E6D3CF643497}">
  <dimension ref="B1:AF41"/>
  <sheetViews>
    <sheetView topLeftCell="C1" zoomScale="85" zoomScaleNormal="85" workbookViewId="0">
      <selection activeCell="V38" sqref="V38"/>
    </sheetView>
  </sheetViews>
  <sheetFormatPr defaultColWidth="9" defaultRowHeight="15" customHeight="1" x14ac:dyDescent="0.4"/>
  <cols>
    <col min="1" max="1" width="9" style="15"/>
    <col min="2" max="5" width="9" style="14"/>
    <col min="6" max="6" width="6.125" style="15" customWidth="1"/>
    <col min="7" max="10" width="9" style="15"/>
    <col min="11" max="11" width="6.625" style="15" customWidth="1"/>
    <col min="12" max="13" width="9" style="14"/>
    <col min="14" max="15" width="11" style="14" customWidth="1"/>
    <col min="16" max="17" width="11" style="15" customWidth="1"/>
    <col min="18" max="16384" width="9" style="15"/>
  </cols>
  <sheetData>
    <row r="1" spans="2:32" ht="15" customHeight="1" x14ac:dyDescent="0.4">
      <c r="B1" s="52" t="s">
        <v>73</v>
      </c>
      <c r="C1" s="52"/>
      <c r="D1" s="52"/>
      <c r="E1" s="52"/>
      <c r="G1" s="52" t="s">
        <v>74</v>
      </c>
      <c r="H1" s="52"/>
      <c r="I1" s="52"/>
      <c r="J1" s="52"/>
      <c r="L1" s="16"/>
    </row>
    <row r="2" spans="2:32" ht="15" customHeight="1" x14ac:dyDescent="0.4">
      <c r="B2" s="17" t="s">
        <v>75</v>
      </c>
      <c r="C2" s="17" t="s">
        <v>76</v>
      </c>
      <c r="D2" s="17" t="s">
        <v>77</v>
      </c>
      <c r="E2" s="17" t="s">
        <v>78</v>
      </c>
      <c r="G2" s="17" t="s">
        <v>75</v>
      </c>
      <c r="H2" s="17" t="s">
        <v>76</v>
      </c>
      <c r="I2" s="17" t="s">
        <v>77</v>
      </c>
      <c r="J2" s="17" t="s">
        <v>78</v>
      </c>
      <c r="L2" s="51" t="s">
        <v>85</v>
      </c>
      <c r="M2" s="50" t="s">
        <v>79</v>
      </c>
      <c r="N2" s="50"/>
      <c r="O2" s="50" t="s">
        <v>80</v>
      </c>
      <c r="P2" s="50"/>
      <c r="R2" s="53" t="s">
        <v>81</v>
      </c>
      <c r="S2" s="53"/>
      <c r="Z2" s="54" t="s">
        <v>98</v>
      </c>
      <c r="AA2" s="54"/>
      <c r="AB2" s="54"/>
      <c r="AC2" s="54"/>
      <c r="AD2" s="54"/>
      <c r="AE2" s="54"/>
      <c r="AF2" s="54"/>
    </row>
    <row r="3" spans="2:32" ht="15" customHeight="1" x14ac:dyDescent="0.4">
      <c r="B3" s="17">
        <v>1</v>
      </c>
      <c r="C3" s="17">
        <v>18</v>
      </c>
      <c r="D3" s="17">
        <v>169.6</v>
      </c>
      <c r="E3" s="17">
        <v>57</v>
      </c>
      <c r="G3" s="17" t="s">
        <v>0</v>
      </c>
      <c r="H3" s="17">
        <v>44</v>
      </c>
      <c r="I3" s="17">
        <v>170.4</v>
      </c>
      <c r="J3" s="17">
        <v>66.900000000000006</v>
      </c>
      <c r="L3" s="50"/>
      <c r="M3" s="17" t="s">
        <v>77</v>
      </c>
      <c r="N3" s="17" t="s">
        <v>78</v>
      </c>
      <c r="O3" s="17" t="s">
        <v>77</v>
      </c>
      <c r="P3" s="17" t="s">
        <v>78</v>
      </c>
      <c r="R3" s="55"/>
      <c r="S3" s="56"/>
      <c r="T3" s="56"/>
      <c r="U3" s="56"/>
      <c r="V3" s="56"/>
      <c r="W3" s="56"/>
      <c r="X3" s="57"/>
      <c r="Z3" s="55"/>
      <c r="AA3" s="56"/>
      <c r="AB3" s="56"/>
      <c r="AC3" s="56"/>
      <c r="AD3" s="56"/>
      <c r="AE3" s="56"/>
      <c r="AF3" s="57"/>
    </row>
    <row r="4" spans="2:32" ht="15" customHeight="1" x14ac:dyDescent="0.4">
      <c r="B4" s="17">
        <v>2</v>
      </c>
      <c r="C4" s="17">
        <v>18</v>
      </c>
      <c r="D4" s="17">
        <v>173.7</v>
      </c>
      <c r="E4" s="17">
        <v>50.5</v>
      </c>
      <c r="G4" s="17" t="s">
        <v>82</v>
      </c>
      <c r="H4" s="17">
        <v>39</v>
      </c>
      <c r="I4" s="17">
        <v>179</v>
      </c>
      <c r="J4" s="17">
        <v>91</v>
      </c>
      <c r="L4" s="18"/>
      <c r="M4" s="19"/>
      <c r="N4" s="19"/>
      <c r="O4" s="19"/>
      <c r="P4" s="19"/>
      <c r="R4" s="58"/>
      <c r="S4" s="52"/>
      <c r="T4" s="52"/>
      <c r="U4" s="52"/>
      <c r="V4" s="52"/>
      <c r="W4" s="52"/>
      <c r="X4" s="59"/>
      <c r="Z4" s="58"/>
      <c r="AA4" s="52"/>
      <c r="AB4" s="52"/>
      <c r="AC4" s="52"/>
      <c r="AD4" s="52"/>
      <c r="AE4" s="52"/>
      <c r="AF4" s="59"/>
    </row>
    <row r="5" spans="2:32" ht="15" customHeight="1" x14ac:dyDescent="0.4">
      <c r="B5" s="17">
        <v>3</v>
      </c>
      <c r="C5" s="17">
        <v>18</v>
      </c>
      <c r="D5" s="17">
        <v>175.6</v>
      </c>
      <c r="E5" s="17">
        <v>60.8</v>
      </c>
      <c r="G5" s="17" t="s">
        <v>2</v>
      </c>
      <c r="H5" s="17">
        <v>49</v>
      </c>
      <c r="I5" s="17">
        <v>177.6</v>
      </c>
      <c r="J5" s="17">
        <v>95.3</v>
      </c>
      <c r="L5" s="18"/>
      <c r="M5" s="19"/>
      <c r="N5" s="19"/>
      <c r="O5" s="19"/>
      <c r="P5" s="19"/>
      <c r="R5" s="58"/>
      <c r="S5" s="52"/>
      <c r="T5" s="52"/>
      <c r="U5" s="52"/>
      <c r="V5" s="52"/>
      <c r="W5" s="52"/>
      <c r="X5" s="59"/>
      <c r="Z5" s="58"/>
      <c r="AA5" s="52"/>
      <c r="AB5" s="52"/>
      <c r="AC5" s="52"/>
      <c r="AD5" s="52"/>
      <c r="AE5" s="52"/>
      <c r="AF5" s="59"/>
    </row>
    <row r="6" spans="2:32" ht="15" customHeight="1" x14ac:dyDescent="0.4">
      <c r="B6" s="17">
        <v>4</v>
      </c>
      <c r="C6" s="17">
        <v>18</v>
      </c>
      <c r="D6" s="17">
        <v>175.1</v>
      </c>
      <c r="E6" s="17">
        <v>58.3</v>
      </c>
      <c r="G6" s="17" t="s">
        <v>3</v>
      </c>
      <c r="H6" s="17">
        <v>54</v>
      </c>
      <c r="I6" s="17">
        <v>165.1</v>
      </c>
      <c r="J6" s="17">
        <v>46.2</v>
      </c>
      <c r="L6" s="18"/>
      <c r="M6" s="19"/>
      <c r="N6" s="19"/>
      <c r="O6" s="19"/>
      <c r="P6" s="19"/>
      <c r="R6" s="58"/>
      <c r="S6" s="52"/>
      <c r="T6" s="52"/>
      <c r="U6" s="52"/>
      <c r="V6" s="52"/>
      <c r="W6" s="52"/>
      <c r="X6" s="59"/>
      <c r="Z6" s="58"/>
      <c r="AA6" s="52"/>
      <c r="AB6" s="52"/>
      <c r="AC6" s="52"/>
      <c r="AD6" s="52"/>
      <c r="AE6" s="52"/>
      <c r="AF6" s="59"/>
    </row>
    <row r="7" spans="2:32" ht="15" customHeight="1" x14ac:dyDescent="0.4">
      <c r="B7" s="17">
        <v>5</v>
      </c>
      <c r="C7" s="17">
        <v>18</v>
      </c>
      <c r="D7" s="17">
        <v>174.6</v>
      </c>
      <c r="E7" s="17">
        <v>94</v>
      </c>
      <c r="G7" s="17" t="s">
        <v>4</v>
      </c>
      <c r="H7" s="17">
        <v>36</v>
      </c>
      <c r="I7" s="17">
        <v>175.5</v>
      </c>
      <c r="J7" s="17">
        <v>74.5</v>
      </c>
      <c r="L7" s="18"/>
      <c r="M7" s="19"/>
      <c r="N7" s="19"/>
      <c r="O7" s="19"/>
      <c r="P7" s="19"/>
      <c r="R7" s="58"/>
      <c r="S7" s="52"/>
      <c r="T7" s="52"/>
      <c r="U7" s="52"/>
      <c r="V7" s="52"/>
      <c r="W7" s="52"/>
      <c r="X7" s="59"/>
      <c r="Z7" s="58"/>
      <c r="AA7" s="52"/>
      <c r="AB7" s="52"/>
      <c r="AC7" s="52"/>
      <c r="AD7" s="52"/>
      <c r="AE7" s="52"/>
      <c r="AF7" s="59"/>
    </row>
    <row r="8" spans="2:32" ht="15" customHeight="1" x14ac:dyDescent="0.4">
      <c r="B8" s="17">
        <v>6</v>
      </c>
      <c r="C8" s="17">
        <v>18</v>
      </c>
      <c r="D8" s="17">
        <v>165.5</v>
      </c>
      <c r="E8" s="17">
        <v>60</v>
      </c>
      <c r="G8" s="17" t="s">
        <v>5</v>
      </c>
      <c r="H8" s="17">
        <v>50</v>
      </c>
      <c r="I8" s="17">
        <v>182.2</v>
      </c>
      <c r="J8" s="17">
        <v>81.2</v>
      </c>
      <c r="L8" s="18"/>
      <c r="M8" s="19"/>
      <c r="N8" s="19"/>
      <c r="O8" s="19"/>
      <c r="P8" s="19"/>
      <c r="R8" s="58"/>
      <c r="S8" s="52"/>
      <c r="T8" s="52"/>
      <c r="U8" s="52"/>
      <c r="V8" s="52"/>
      <c r="W8" s="52"/>
      <c r="X8" s="59"/>
      <c r="Z8" s="58"/>
      <c r="AA8" s="52"/>
      <c r="AB8" s="52"/>
      <c r="AC8" s="52"/>
      <c r="AD8" s="52"/>
      <c r="AE8" s="52"/>
      <c r="AF8" s="59"/>
    </row>
    <row r="9" spans="2:32" ht="15" customHeight="1" x14ac:dyDescent="0.4">
      <c r="B9" s="17">
        <v>7</v>
      </c>
      <c r="C9" s="17">
        <v>18</v>
      </c>
      <c r="D9" s="17">
        <v>169.3</v>
      </c>
      <c r="E9" s="17">
        <v>49.5</v>
      </c>
      <c r="G9" s="17" t="s">
        <v>6</v>
      </c>
      <c r="H9" s="17">
        <v>39</v>
      </c>
      <c r="I9" s="17">
        <v>177.5</v>
      </c>
      <c r="J9" s="17">
        <v>61.3</v>
      </c>
      <c r="L9" s="18"/>
      <c r="M9" s="19"/>
      <c r="N9" s="19"/>
      <c r="O9" s="19"/>
      <c r="P9" s="19"/>
      <c r="R9" s="58"/>
      <c r="S9" s="52"/>
      <c r="T9" s="52"/>
      <c r="U9" s="52"/>
      <c r="V9" s="52"/>
      <c r="W9" s="52"/>
      <c r="X9" s="59"/>
      <c r="Z9" s="58"/>
      <c r="AA9" s="52"/>
      <c r="AB9" s="52"/>
      <c r="AC9" s="52"/>
      <c r="AD9" s="52"/>
      <c r="AE9" s="52"/>
      <c r="AF9" s="59"/>
    </row>
    <row r="10" spans="2:32" ht="15" customHeight="1" x14ac:dyDescent="0.4">
      <c r="B10" s="17">
        <v>8</v>
      </c>
      <c r="C10" s="17">
        <v>18</v>
      </c>
      <c r="D10" s="17">
        <v>166.3</v>
      </c>
      <c r="E10" s="17">
        <v>106</v>
      </c>
      <c r="G10" s="17" t="s">
        <v>7</v>
      </c>
      <c r="H10" s="17">
        <v>51</v>
      </c>
      <c r="I10" s="17">
        <v>165.2</v>
      </c>
      <c r="J10" s="17">
        <v>62.5</v>
      </c>
      <c r="M10" s="15"/>
      <c r="N10" s="15"/>
      <c r="O10" s="15"/>
      <c r="R10" s="58"/>
      <c r="S10" s="52"/>
      <c r="T10" s="52"/>
      <c r="U10" s="52"/>
      <c r="V10" s="52"/>
      <c r="W10" s="52"/>
      <c r="X10" s="59"/>
      <c r="Z10" s="58"/>
      <c r="AA10" s="52"/>
      <c r="AB10" s="52"/>
      <c r="AC10" s="52"/>
      <c r="AD10" s="52"/>
      <c r="AE10" s="52"/>
      <c r="AF10" s="59"/>
    </row>
    <row r="11" spans="2:32" ht="15" customHeight="1" x14ac:dyDescent="0.4">
      <c r="B11" s="17">
        <v>9</v>
      </c>
      <c r="C11" s="17">
        <v>18</v>
      </c>
      <c r="D11" s="17">
        <v>171</v>
      </c>
      <c r="E11" s="17">
        <v>53</v>
      </c>
      <c r="G11" s="17" t="s">
        <v>8</v>
      </c>
      <c r="H11" s="17">
        <v>59</v>
      </c>
      <c r="I11" s="17">
        <v>169.1</v>
      </c>
      <c r="J11" s="17">
        <v>61.7</v>
      </c>
      <c r="L11" s="20"/>
      <c r="M11" s="20"/>
      <c r="N11" s="15"/>
      <c r="O11" s="15"/>
      <c r="R11" s="58"/>
      <c r="S11" s="52"/>
      <c r="T11" s="52"/>
      <c r="U11" s="52"/>
      <c r="V11" s="52"/>
      <c r="W11" s="52"/>
      <c r="X11" s="59"/>
      <c r="Z11" s="58"/>
      <c r="AA11" s="52"/>
      <c r="AB11" s="52"/>
      <c r="AC11" s="52"/>
      <c r="AD11" s="52"/>
      <c r="AE11" s="52"/>
      <c r="AF11" s="59"/>
    </row>
    <row r="12" spans="2:32" ht="15" customHeight="1" x14ac:dyDescent="0.4">
      <c r="B12" s="17">
        <v>10</v>
      </c>
      <c r="C12" s="17">
        <v>18</v>
      </c>
      <c r="D12" s="17">
        <v>176</v>
      </c>
      <c r="E12" s="17">
        <v>89</v>
      </c>
      <c r="G12" s="17" t="s">
        <v>9</v>
      </c>
      <c r="H12" s="17">
        <v>55</v>
      </c>
      <c r="I12" s="17">
        <v>164.4</v>
      </c>
      <c r="J12" s="17">
        <v>53.7</v>
      </c>
      <c r="L12" s="62" t="s">
        <v>83</v>
      </c>
      <c r="M12" s="62"/>
      <c r="N12" s="15"/>
      <c r="O12" s="15"/>
      <c r="R12" s="58"/>
      <c r="S12" s="52"/>
      <c r="T12" s="52"/>
      <c r="U12" s="52"/>
      <c r="V12" s="52"/>
      <c r="W12" s="52"/>
      <c r="X12" s="59"/>
      <c r="Z12" s="58"/>
      <c r="AA12" s="52"/>
      <c r="AB12" s="52"/>
      <c r="AC12" s="52"/>
      <c r="AD12" s="52"/>
      <c r="AE12" s="52"/>
      <c r="AF12" s="59"/>
    </row>
    <row r="13" spans="2:32" ht="15" customHeight="1" x14ac:dyDescent="0.4">
      <c r="B13" s="17">
        <v>11</v>
      </c>
      <c r="C13" s="17">
        <v>18</v>
      </c>
      <c r="D13" s="17">
        <v>175.3</v>
      </c>
      <c r="E13" s="17">
        <v>63</v>
      </c>
      <c r="G13" s="17" t="s">
        <v>10</v>
      </c>
      <c r="H13" s="17">
        <v>51</v>
      </c>
      <c r="I13" s="17">
        <v>154.30000000000001</v>
      </c>
      <c r="J13" s="17">
        <v>56.8</v>
      </c>
      <c r="L13" s="14" t="s">
        <v>77</v>
      </c>
      <c r="R13" s="58"/>
      <c r="S13" s="52"/>
      <c r="T13" s="52"/>
      <c r="U13" s="52"/>
      <c r="V13" s="52"/>
      <c r="W13" s="52"/>
      <c r="X13" s="59"/>
      <c r="Z13" s="58"/>
      <c r="AA13" s="52"/>
      <c r="AB13" s="52"/>
      <c r="AC13" s="52"/>
      <c r="AD13" s="52"/>
      <c r="AE13" s="52"/>
      <c r="AF13" s="59"/>
    </row>
    <row r="14" spans="2:32" ht="15" customHeight="1" x14ac:dyDescent="0.4">
      <c r="B14" s="17">
        <v>12</v>
      </c>
      <c r="C14" s="17">
        <v>18</v>
      </c>
      <c r="D14" s="17">
        <v>169.9</v>
      </c>
      <c r="E14" s="17">
        <v>45.3</v>
      </c>
      <c r="G14" s="17" t="s">
        <v>11</v>
      </c>
      <c r="H14" s="17">
        <v>50</v>
      </c>
      <c r="I14" s="17">
        <v>171.5</v>
      </c>
      <c r="J14" s="17">
        <v>55.4</v>
      </c>
      <c r="L14" s="17" t="s">
        <v>49</v>
      </c>
      <c r="M14" s="17" t="s">
        <v>48</v>
      </c>
      <c r="N14" s="17" t="s">
        <v>79</v>
      </c>
      <c r="O14" s="17" t="s">
        <v>80</v>
      </c>
      <c r="R14" s="58"/>
      <c r="S14" s="52"/>
      <c r="T14" s="52"/>
      <c r="U14" s="52"/>
      <c r="V14" s="52"/>
      <c r="W14" s="52"/>
      <c r="X14" s="59"/>
      <c r="Z14" s="58"/>
      <c r="AA14" s="52"/>
      <c r="AB14" s="52"/>
      <c r="AC14" s="52"/>
      <c r="AD14" s="52"/>
      <c r="AE14" s="52"/>
      <c r="AF14" s="59"/>
    </row>
    <row r="15" spans="2:32" ht="15" customHeight="1" x14ac:dyDescent="0.4">
      <c r="B15" s="17">
        <v>13</v>
      </c>
      <c r="C15" s="17">
        <v>18</v>
      </c>
      <c r="D15" s="17">
        <v>169</v>
      </c>
      <c r="E15" s="17">
        <v>63</v>
      </c>
      <c r="G15" s="17" t="s">
        <v>12</v>
      </c>
      <c r="H15" s="17">
        <v>46</v>
      </c>
      <c r="I15" s="17">
        <v>173.8</v>
      </c>
      <c r="J15" s="17">
        <v>81.7</v>
      </c>
      <c r="L15" s="17"/>
      <c r="M15" s="17"/>
      <c r="N15" s="17"/>
      <c r="O15" s="17"/>
      <c r="R15" s="58"/>
      <c r="S15" s="52"/>
      <c r="T15" s="52"/>
      <c r="U15" s="52"/>
      <c r="V15" s="52"/>
      <c r="W15" s="52"/>
      <c r="X15" s="59"/>
      <c r="Z15" s="58"/>
      <c r="AA15" s="52"/>
      <c r="AB15" s="52"/>
      <c r="AC15" s="52"/>
      <c r="AD15" s="52"/>
      <c r="AE15" s="52"/>
      <c r="AF15" s="59"/>
    </row>
    <row r="16" spans="2:32" ht="15" customHeight="1" x14ac:dyDescent="0.4">
      <c r="B16" s="17">
        <v>14</v>
      </c>
      <c r="C16" s="17">
        <v>18</v>
      </c>
      <c r="D16" s="17">
        <v>171</v>
      </c>
      <c r="E16" s="17">
        <v>53</v>
      </c>
      <c r="G16" s="17" t="s">
        <v>13</v>
      </c>
      <c r="H16" s="17">
        <v>31</v>
      </c>
      <c r="I16" s="17">
        <v>179</v>
      </c>
      <c r="J16" s="17">
        <v>81</v>
      </c>
      <c r="L16" s="17"/>
      <c r="M16" s="17"/>
      <c r="N16" s="17"/>
      <c r="O16" s="17"/>
      <c r="R16" s="60"/>
      <c r="S16" s="53"/>
      <c r="T16" s="53"/>
      <c r="U16" s="53"/>
      <c r="V16" s="53"/>
      <c r="W16" s="53"/>
      <c r="X16" s="61"/>
      <c r="Z16" s="60"/>
      <c r="AA16" s="53"/>
      <c r="AB16" s="53"/>
      <c r="AC16" s="53"/>
      <c r="AD16" s="53"/>
      <c r="AE16" s="53"/>
      <c r="AF16" s="61"/>
    </row>
    <row r="17" spans="2:32" ht="15" customHeight="1" x14ac:dyDescent="0.4">
      <c r="B17" s="17">
        <v>15</v>
      </c>
      <c r="C17" s="17">
        <v>18</v>
      </c>
      <c r="D17" s="17">
        <v>167.1</v>
      </c>
      <c r="E17" s="17">
        <v>73.5</v>
      </c>
      <c r="G17" s="17" t="s">
        <v>14</v>
      </c>
      <c r="H17" s="17">
        <v>35</v>
      </c>
      <c r="I17" s="17">
        <v>175.5</v>
      </c>
      <c r="J17" s="17">
        <v>60.2</v>
      </c>
      <c r="L17" s="17"/>
      <c r="M17" s="17"/>
      <c r="N17" s="17"/>
      <c r="O17" s="17"/>
      <c r="S17" s="14"/>
      <c r="T17" s="14"/>
      <c r="U17" s="14"/>
      <c r="V17" s="14"/>
      <c r="W17" s="14"/>
      <c r="X17" s="14"/>
      <c r="Y17" s="14"/>
      <c r="AA17" s="14"/>
      <c r="AB17" s="14"/>
      <c r="AC17" s="14"/>
      <c r="AD17" s="14"/>
      <c r="AE17" s="14"/>
      <c r="AF17" s="14"/>
    </row>
    <row r="18" spans="2:32" ht="15" customHeight="1" x14ac:dyDescent="0.4">
      <c r="B18" s="17">
        <v>16</v>
      </c>
      <c r="C18" s="17">
        <v>18</v>
      </c>
      <c r="D18" s="17">
        <v>174.7</v>
      </c>
      <c r="E18" s="17">
        <v>59</v>
      </c>
      <c r="G18" s="17" t="s">
        <v>15</v>
      </c>
      <c r="H18" s="17">
        <v>41</v>
      </c>
      <c r="I18" s="17">
        <v>166.5</v>
      </c>
      <c r="J18" s="17">
        <v>75.7</v>
      </c>
      <c r="L18" s="17"/>
      <c r="M18" s="17"/>
      <c r="N18" s="17"/>
      <c r="O18" s="17"/>
      <c r="S18" s="14"/>
      <c r="T18" s="14"/>
      <c r="U18" s="14"/>
      <c r="V18" s="14"/>
      <c r="W18" s="14"/>
      <c r="X18" s="14"/>
      <c r="Y18" s="14"/>
      <c r="AA18" s="14"/>
      <c r="AB18" s="14"/>
      <c r="AC18" s="14"/>
      <c r="AD18" s="14"/>
      <c r="AE18" s="14"/>
      <c r="AF18" s="14"/>
    </row>
    <row r="19" spans="2:32" ht="15" customHeight="1" x14ac:dyDescent="0.4">
      <c r="B19" s="17">
        <v>17</v>
      </c>
      <c r="C19" s="17">
        <v>18</v>
      </c>
      <c r="D19" s="17">
        <v>169.4</v>
      </c>
      <c r="E19" s="17">
        <v>54.9</v>
      </c>
      <c r="G19" s="17" t="s">
        <v>16</v>
      </c>
      <c r="H19" s="17">
        <v>30</v>
      </c>
      <c r="I19" s="17">
        <v>171</v>
      </c>
      <c r="J19" s="17">
        <v>63.4</v>
      </c>
      <c r="L19" s="17"/>
      <c r="M19" s="17"/>
      <c r="N19" s="17"/>
      <c r="O19" s="17"/>
      <c r="R19" s="53" t="s">
        <v>84</v>
      </c>
      <c r="S19" s="53"/>
      <c r="Z19" s="54" t="s">
        <v>99</v>
      </c>
      <c r="AA19" s="54"/>
      <c r="AB19" s="54"/>
      <c r="AC19" s="54"/>
      <c r="AD19" s="54"/>
      <c r="AE19" s="54"/>
      <c r="AF19" s="54"/>
    </row>
    <row r="20" spans="2:32" ht="15" customHeight="1" x14ac:dyDescent="0.4">
      <c r="B20" s="17">
        <v>18</v>
      </c>
      <c r="C20" s="17">
        <v>18</v>
      </c>
      <c r="D20" s="17">
        <v>162</v>
      </c>
      <c r="E20" s="17">
        <v>47.5</v>
      </c>
      <c r="G20" s="17" t="s">
        <v>17</v>
      </c>
      <c r="H20" s="17">
        <v>55</v>
      </c>
      <c r="I20" s="17">
        <v>178.6</v>
      </c>
      <c r="J20" s="17">
        <v>70.099999999999994</v>
      </c>
      <c r="L20" s="17"/>
      <c r="M20" s="17"/>
      <c r="N20" s="17"/>
      <c r="O20" s="17"/>
      <c r="R20" s="50"/>
      <c r="S20" s="50"/>
      <c r="T20" s="50"/>
      <c r="U20" s="50"/>
      <c r="V20" s="50"/>
      <c r="W20" s="50"/>
      <c r="X20" s="50"/>
      <c r="Z20" s="50"/>
      <c r="AA20" s="50"/>
      <c r="AB20" s="50"/>
      <c r="AC20" s="50"/>
      <c r="AD20" s="50"/>
      <c r="AE20" s="50"/>
      <c r="AF20" s="50"/>
    </row>
    <row r="21" spans="2:32" ht="15" customHeight="1" x14ac:dyDescent="0.4">
      <c r="B21" s="17">
        <v>19</v>
      </c>
      <c r="C21" s="17">
        <v>18</v>
      </c>
      <c r="D21" s="17">
        <v>176.4</v>
      </c>
      <c r="E21" s="17">
        <v>67</v>
      </c>
      <c r="G21" s="17" t="s">
        <v>18</v>
      </c>
      <c r="H21" s="17">
        <v>57</v>
      </c>
      <c r="I21" s="17">
        <v>169.4</v>
      </c>
      <c r="J21" s="17">
        <v>66.5</v>
      </c>
      <c r="L21" s="17"/>
      <c r="M21" s="17"/>
      <c r="N21" s="17"/>
      <c r="O21" s="17"/>
      <c r="R21" s="50"/>
      <c r="S21" s="50"/>
      <c r="T21" s="50"/>
      <c r="U21" s="50"/>
      <c r="V21" s="50"/>
      <c r="W21" s="50"/>
      <c r="X21" s="50"/>
      <c r="Z21" s="50"/>
      <c r="AA21" s="50"/>
      <c r="AB21" s="50"/>
      <c r="AC21" s="50"/>
      <c r="AD21" s="50"/>
      <c r="AE21" s="50"/>
      <c r="AF21" s="50"/>
    </row>
    <row r="22" spans="2:32" ht="15" customHeight="1" x14ac:dyDescent="0.4">
      <c r="B22" s="17">
        <v>20</v>
      </c>
      <c r="C22" s="17">
        <v>18</v>
      </c>
      <c r="D22" s="17">
        <v>178.6</v>
      </c>
      <c r="E22" s="17">
        <v>79.3</v>
      </c>
      <c r="G22" s="17" t="s">
        <v>19</v>
      </c>
      <c r="H22" s="17">
        <v>35</v>
      </c>
      <c r="I22" s="17">
        <v>164.5</v>
      </c>
      <c r="J22" s="17">
        <v>64.8</v>
      </c>
      <c r="L22" s="17"/>
      <c r="M22" s="17"/>
      <c r="N22" s="17"/>
      <c r="O22" s="17"/>
      <c r="R22" s="50"/>
      <c r="S22" s="50"/>
      <c r="T22" s="50"/>
      <c r="U22" s="50"/>
      <c r="V22" s="50"/>
      <c r="W22" s="50"/>
      <c r="X22" s="50"/>
      <c r="Z22" s="50"/>
      <c r="AA22" s="50"/>
      <c r="AB22" s="50"/>
      <c r="AC22" s="50"/>
      <c r="AD22" s="50"/>
      <c r="AE22" s="50"/>
      <c r="AF22" s="50"/>
    </row>
    <row r="23" spans="2:32" ht="15" customHeight="1" x14ac:dyDescent="0.4">
      <c r="B23" s="17">
        <v>21</v>
      </c>
      <c r="C23" s="17">
        <v>18</v>
      </c>
      <c r="D23" s="17">
        <v>169.3</v>
      </c>
      <c r="E23" s="17">
        <v>48</v>
      </c>
      <c r="G23" s="17" t="s">
        <v>20</v>
      </c>
      <c r="H23" s="17">
        <v>56</v>
      </c>
      <c r="I23" s="17">
        <v>164</v>
      </c>
      <c r="J23" s="17">
        <v>60.3</v>
      </c>
      <c r="L23" s="17"/>
      <c r="M23" s="17"/>
      <c r="N23" s="17"/>
      <c r="O23" s="17"/>
      <c r="R23" s="50"/>
      <c r="S23" s="50"/>
      <c r="T23" s="50"/>
      <c r="U23" s="50"/>
      <c r="V23" s="50"/>
      <c r="W23" s="50"/>
      <c r="X23" s="50"/>
      <c r="Z23" s="50"/>
      <c r="AA23" s="50"/>
      <c r="AB23" s="50"/>
      <c r="AC23" s="50"/>
      <c r="AD23" s="50"/>
      <c r="AE23" s="50"/>
      <c r="AF23" s="50"/>
    </row>
    <row r="24" spans="2:32" ht="15" customHeight="1" x14ac:dyDescent="0.4">
      <c r="B24" s="17">
        <v>22</v>
      </c>
      <c r="C24" s="17">
        <v>18</v>
      </c>
      <c r="D24" s="17">
        <v>169.7</v>
      </c>
      <c r="E24" s="17">
        <v>63.5</v>
      </c>
      <c r="G24" s="17" t="s">
        <v>21</v>
      </c>
      <c r="H24" s="17">
        <v>32</v>
      </c>
      <c r="I24" s="17">
        <v>173.4</v>
      </c>
      <c r="J24" s="17">
        <v>63.8</v>
      </c>
      <c r="L24" s="17"/>
      <c r="M24" s="17"/>
      <c r="N24" s="17"/>
      <c r="O24" s="17"/>
      <c r="R24" s="50"/>
      <c r="S24" s="50"/>
      <c r="T24" s="50"/>
      <c r="U24" s="50"/>
      <c r="V24" s="50"/>
      <c r="W24" s="50"/>
      <c r="X24" s="50"/>
      <c r="Z24" s="50"/>
      <c r="AA24" s="50"/>
      <c r="AB24" s="50"/>
      <c r="AC24" s="50"/>
      <c r="AD24" s="50"/>
      <c r="AE24" s="50"/>
      <c r="AF24" s="50"/>
    </row>
    <row r="25" spans="2:32" ht="15" customHeight="1" x14ac:dyDescent="0.4">
      <c r="B25" s="17">
        <v>23</v>
      </c>
      <c r="C25" s="17">
        <v>18</v>
      </c>
      <c r="D25" s="17">
        <v>177.2</v>
      </c>
      <c r="E25" s="17">
        <v>77</v>
      </c>
      <c r="G25" s="17" t="s">
        <v>22</v>
      </c>
      <c r="H25" s="17">
        <v>32</v>
      </c>
      <c r="I25" s="17">
        <v>170</v>
      </c>
      <c r="J25" s="17">
        <v>69.2</v>
      </c>
      <c r="L25" s="17"/>
      <c r="M25" s="17"/>
      <c r="N25" s="17"/>
      <c r="O25" s="17"/>
      <c r="R25" s="50"/>
      <c r="S25" s="50"/>
      <c r="T25" s="50"/>
      <c r="U25" s="50"/>
      <c r="V25" s="50"/>
      <c r="W25" s="50"/>
      <c r="X25" s="50"/>
      <c r="Z25" s="50"/>
      <c r="AA25" s="50"/>
      <c r="AB25" s="50"/>
      <c r="AC25" s="50"/>
      <c r="AD25" s="50"/>
      <c r="AE25" s="50"/>
      <c r="AF25" s="50"/>
    </row>
    <row r="26" spans="2:32" ht="15" customHeight="1" x14ac:dyDescent="0.4">
      <c r="B26" s="17">
        <v>24</v>
      </c>
      <c r="C26" s="17">
        <v>18</v>
      </c>
      <c r="D26" s="17">
        <v>171.4</v>
      </c>
      <c r="E26" s="17">
        <v>60</v>
      </c>
      <c r="G26" s="17" t="s">
        <v>23</v>
      </c>
      <c r="H26" s="17">
        <v>43</v>
      </c>
      <c r="I26" s="17">
        <v>178.5</v>
      </c>
      <c r="J26" s="17">
        <v>96.7</v>
      </c>
      <c r="L26" s="17"/>
      <c r="M26" s="17"/>
      <c r="N26" s="17"/>
      <c r="O26" s="17"/>
      <c r="R26" s="50"/>
      <c r="S26" s="50"/>
      <c r="T26" s="50"/>
      <c r="U26" s="50"/>
      <c r="V26" s="50"/>
      <c r="W26" s="50"/>
      <c r="X26" s="50"/>
      <c r="Z26" s="50"/>
      <c r="AA26" s="50"/>
      <c r="AB26" s="50"/>
      <c r="AC26" s="50"/>
      <c r="AD26" s="50"/>
      <c r="AE26" s="50"/>
      <c r="AF26" s="50"/>
    </row>
    <row r="27" spans="2:32" ht="15" customHeight="1" x14ac:dyDescent="0.4">
      <c r="B27" s="17">
        <v>25</v>
      </c>
      <c r="C27" s="17">
        <v>18</v>
      </c>
      <c r="D27" s="17">
        <v>177</v>
      </c>
      <c r="E27" s="17">
        <v>71.5</v>
      </c>
      <c r="G27" s="17" t="s">
        <v>24</v>
      </c>
      <c r="H27" s="17">
        <v>44</v>
      </c>
      <c r="I27" s="17">
        <v>174.4</v>
      </c>
      <c r="J27" s="17">
        <v>79</v>
      </c>
      <c r="N27" s="14">
        <f>SUM(N15:N26)</f>
        <v>0</v>
      </c>
      <c r="O27" s="14">
        <f>SUM(O15:O26)</f>
        <v>0</v>
      </c>
      <c r="R27" s="50"/>
      <c r="S27" s="50"/>
      <c r="T27" s="50"/>
      <c r="U27" s="50"/>
      <c r="V27" s="50"/>
      <c r="W27" s="50"/>
      <c r="X27" s="50"/>
      <c r="Z27" s="50"/>
      <c r="AA27" s="50"/>
      <c r="AB27" s="50"/>
      <c r="AC27" s="50"/>
      <c r="AD27" s="50"/>
      <c r="AE27" s="50"/>
      <c r="AF27" s="50"/>
    </row>
    <row r="28" spans="2:32" ht="15" customHeight="1" x14ac:dyDescent="0.4">
      <c r="B28" s="17">
        <v>26</v>
      </c>
      <c r="C28" s="17">
        <v>18</v>
      </c>
      <c r="D28" s="17">
        <v>165.2</v>
      </c>
      <c r="E28" s="17">
        <v>58.5</v>
      </c>
      <c r="G28" s="17" t="s">
        <v>25</v>
      </c>
      <c r="H28" s="17">
        <v>51</v>
      </c>
      <c r="I28" s="17">
        <v>173.7</v>
      </c>
      <c r="J28" s="17">
        <v>77.7</v>
      </c>
      <c r="L28" s="14" t="s">
        <v>78</v>
      </c>
      <c r="R28" s="50"/>
      <c r="S28" s="50"/>
      <c r="T28" s="50"/>
      <c r="U28" s="50"/>
      <c r="V28" s="50"/>
      <c r="W28" s="50"/>
      <c r="X28" s="50"/>
      <c r="Z28" s="50"/>
      <c r="AA28" s="50"/>
      <c r="AB28" s="50"/>
      <c r="AC28" s="50"/>
      <c r="AD28" s="50"/>
      <c r="AE28" s="50"/>
      <c r="AF28" s="50"/>
    </row>
    <row r="29" spans="2:32" ht="15" customHeight="1" x14ac:dyDescent="0.4">
      <c r="B29" s="17">
        <v>27</v>
      </c>
      <c r="C29" s="17">
        <v>18</v>
      </c>
      <c r="D29" s="17">
        <v>166.5</v>
      </c>
      <c r="E29" s="17">
        <v>92</v>
      </c>
      <c r="G29" s="17" t="s">
        <v>26</v>
      </c>
      <c r="H29" s="17">
        <v>36</v>
      </c>
      <c r="I29" s="17">
        <v>174.8</v>
      </c>
      <c r="J29" s="17">
        <v>79.599999999999994</v>
      </c>
      <c r="L29" s="17" t="s">
        <v>49</v>
      </c>
      <c r="M29" s="17" t="s">
        <v>48</v>
      </c>
      <c r="N29" s="17" t="s">
        <v>79</v>
      </c>
      <c r="O29" s="17" t="s">
        <v>80</v>
      </c>
      <c r="R29" s="50"/>
      <c r="S29" s="50"/>
      <c r="T29" s="50"/>
      <c r="U29" s="50"/>
      <c r="V29" s="50"/>
      <c r="W29" s="50"/>
      <c r="X29" s="50"/>
      <c r="Z29" s="50"/>
      <c r="AA29" s="50"/>
      <c r="AB29" s="50"/>
      <c r="AC29" s="50"/>
      <c r="AD29" s="50"/>
      <c r="AE29" s="50"/>
      <c r="AF29" s="50"/>
    </row>
    <row r="30" spans="2:32" ht="15" customHeight="1" x14ac:dyDescent="0.4">
      <c r="B30" s="17">
        <v>28</v>
      </c>
      <c r="C30" s="17">
        <v>18</v>
      </c>
      <c r="D30" s="17">
        <v>172.6</v>
      </c>
      <c r="E30" s="17">
        <v>58.2</v>
      </c>
      <c r="G30" s="17" t="s">
        <v>27</v>
      </c>
      <c r="H30" s="17">
        <v>40</v>
      </c>
      <c r="I30" s="17">
        <v>174.5</v>
      </c>
      <c r="J30" s="17">
        <v>65.8</v>
      </c>
      <c r="L30" s="17"/>
      <c r="M30" s="17"/>
      <c r="N30" s="17"/>
      <c r="O30" s="17"/>
      <c r="R30" s="50"/>
      <c r="S30" s="50"/>
      <c r="T30" s="50"/>
      <c r="U30" s="50"/>
      <c r="V30" s="50"/>
      <c r="W30" s="50"/>
      <c r="X30" s="50"/>
      <c r="Z30" s="50"/>
      <c r="AA30" s="50"/>
      <c r="AB30" s="50"/>
      <c r="AC30" s="50"/>
      <c r="AD30" s="50"/>
      <c r="AE30" s="50"/>
      <c r="AF30" s="50"/>
    </row>
    <row r="31" spans="2:32" ht="15" customHeight="1" x14ac:dyDescent="0.4">
      <c r="B31" s="17">
        <v>29</v>
      </c>
      <c r="C31" s="17">
        <v>18</v>
      </c>
      <c r="D31" s="17">
        <v>174.5</v>
      </c>
      <c r="E31" s="17">
        <v>74</v>
      </c>
      <c r="G31" s="17" t="s">
        <v>28</v>
      </c>
      <c r="H31" s="17">
        <v>38</v>
      </c>
      <c r="I31" s="17">
        <v>172.1</v>
      </c>
      <c r="J31" s="17">
        <v>52.9</v>
      </c>
      <c r="L31" s="17"/>
      <c r="M31" s="17"/>
      <c r="N31" s="17"/>
      <c r="O31" s="17"/>
      <c r="R31" s="50"/>
      <c r="S31" s="50"/>
      <c r="T31" s="50"/>
      <c r="U31" s="50"/>
      <c r="V31" s="50"/>
      <c r="W31" s="50"/>
      <c r="X31" s="50"/>
      <c r="Z31" s="50"/>
      <c r="AA31" s="50"/>
      <c r="AB31" s="50"/>
      <c r="AC31" s="50"/>
      <c r="AD31" s="50"/>
      <c r="AE31" s="50"/>
      <c r="AF31" s="50"/>
    </row>
    <row r="32" spans="2:32" ht="15" customHeight="1" x14ac:dyDescent="0.4">
      <c r="B32" s="17">
        <v>30</v>
      </c>
      <c r="C32" s="17">
        <v>18</v>
      </c>
      <c r="D32" s="17">
        <v>180.5</v>
      </c>
      <c r="E32" s="17">
        <v>82.6</v>
      </c>
      <c r="G32" s="17" t="s">
        <v>29</v>
      </c>
      <c r="H32" s="17">
        <v>41</v>
      </c>
      <c r="I32" s="17">
        <v>165.3</v>
      </c>
      <c r="J32" s="17">
        <v>71.599999999999994</v>
      </c>
      <c r="L32" s="17"/>
      <c r="M32" s="17"/>
      <c r="N32" s="17"/>
      <c r="O32" s="17"/>
      <c r="R32" s="50"/>
      <c r="S32" s="50"/>
      <c r="T32" s="50"/>
      <c r="U32" s="50"/>
      <c r="V32" s="50"/>
      <c r="W32" s="50"/>
      <c r="X32" s="50"/>
      <c r="Z32" s="50"/>
      <c r="AA32" s="50"/>
      <c r="AB32" s="50"/>
      <c r="AC32" s="50"/>
      <c r="AD32" s="50"/>
      <c r="AE32" s="50"/>
      <c r="AF32" s="50"/>
    </row>
    <row r="33" spans="2:32" ht="15" customHeight="1" x14ac:dyDescent="0.4">
      <c r="B33" s="17">
        <v>31</v>
      </c>
      <c r="C33" s="17">
        <v>18</v>
      </c>
      <c r="D33" s="17">
        <v>175.6</v>
      </c>
      <c r="E33" s="17">
        <v>73.599999999999994</v>
      </c>
      <c r="G33" s="17" t="s">
        <v>30</v>
      </c>
      <c r="H33" s="17">
        <v>38</v>
      </c>
      <c r="I33" s="17">
        <v>155.69999999999999</v>
      </c>
      <c r="J33" s="17">
        <v>67.900000000000006</v>
      </c>
      <c r="L33" s="17"/>
      <c r="M33" s="17"/>
      <c r="N33" s="17"/>
      <c r="O33" s="17"/>
      <c r="R33" s="50"/>
      <c r="S33" s="50"/>
      <c r="T33" s="50"/>
      <c r="U33" s="50"/>
      <c r="V33" s="50"/>
      <c r="W33" s="50"/>
      <c r="X33" s="50"/>
      <c r="Z33" s="50"/>
      <c r="AA33" s="50"/>
      <c r="AB33" s="50"/>
      <c r="AC33" s="50"/>
      <c r="AD33" s="50"/>
      <c r="AE33" s="50"/>
      <c r="AF33" s="50"/>
    </row>
    <row r="34" spans="2:32" ht="15" customHeight="1" x14ac:dyDescent="0.4">
      <c r="B34" s="17">
        <v>32</v>
      </c>
      <c r="C34" s="17">
        <v>18</v>
      </c>
      <c r="D34" s="17">
        <v>168.3</v>
      </c>
      <c r="E34" s="17">
        <v>57</v>
      </c>
      <c r="G34" s="17" t="s">
        <v>31</v>
      </c>
      <c r="H34" s="17">
        <v>52</v>
      </c>
      <c r="I34" s="17">
        <v>167</v>
      </c>
      <c r="J34" s="17">
        <v>66.599999999999994</v>
      </c>
      <c r="L34" s="17"/>
      <c r="M34" s="17"/>
      <c r="N34" s="17"/>
      <c r="O34" s="17"/>
    </row>
    <row r="35" spans="2:32" ht="15" customHeight="1" x14ac:dyDescent="0.4">
      <c r="B35" s="17">
        <v>33</v>
      </c>
      <c r="C35" s="17">
        <v>18</v>
      </c>
      <c r="D35" s="17">
        <v>162.5</v>
      </c>
      <c r="E35" s="17">
        <v>63.4</v>
      </c>
      <c r="G35" s="17" t="s">
        <v>32</v>
      </c>
      <c r="H35" s="17">
        <v>47</v>
      </c>
      <c r="I35" s="17">
        <v>164</v>
      </c>
      <c r="J35" s="17">
        <v>68.099999999999994</v>
      </c>
      <c r="L35" s="17"/>
      <c r="M35" s="17"/>
      <c r="N35" s="17"/>
      <c r="O35" s="17"/>
    </row>
    <row r="36" spans="2:32" ht="15" customHeight="1" x14ac:dyDescent="0.4">
      <c r="L36" s="17"/>
      <c r="M36" s="17"/>
      <c r="N36" s="17"/>
      <c r="O36" s="17"/>
    </row>
    <row r="37" spans="2:32" ht="15" customHeight="1" x14ac:dyDescent="0.4">
      <c r="L37" s="17"/>
      <c r="M37" s="17"/>
      <c r="N37" s="17"/>
      <c r="O37" s="17"/>
    </row>
    <row r="38" spans="2:32" ht="15" customHeight="1" x14ac:dyDescent="0.4">
      <c r="L38" s="17"/>
      <c r="M38" s="17"/>
      <c r="N38" s="17"/>
      <c r="O38" s="17"/>
    </row>
    <row r="39" spans="2:32" ht="15" customHeight="1" x14ac:dyDescent="0.4">
      <c r="L39" s="17"/>
      <c r="M39" s="17"/>
      <c r="N39" s="17"/>
      <c r="O39" s="17"/>
    </row>
    <row r="40" spans="2:32" ht="15" customHeight="1" x14ac:dyDescent="0.4">
      <c r="L40" s="17"/>
      <c r="M40" s="17"/>
      <c r="N40" s="17"/>
      <c r="O40" s="17"/>
    </row>
    <row r="41" spans="2:32" ht="15" customHeight="1" x14ac:dyDescent="0.4">
      <c r="L41" s="17"/>
      <c r="M41" s="17"/>
      <c r="N41" s="17"/>
      <c r="O41" s="17"/>
    </row>
  </sheetData>
  <mergeCells count="14">
    <mergeCell ref="R20:X33"/>
    <mergeCell ref="Z20:AF33"/>
    <mergeCell ref="L2:L3"/>
    <mergeCell ref="B1:E1"/>
    <mergeCell ref="G1:J1"/>
    <mergeCell ref="M2:N2"/>
    <mergeCell ref="O2:P2"/>
    <mergeCell ref="R2:S2"/>
    <mergeCell ref="Z2:AF2"/>
    <mergeCell ref="Z19:AF19"/>
    <mergeCell ref="R3:X16"/>
    <mergeCell ref="Z3:AF16"/>
    <mergeCell ref="L12:M12"/>
    <mergeCell ref="R19:S19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ヒストグラム</vt:lpstr>
      <vt:lpstr>データ整理</vt:lpstr>
      <vt:lpstr>基本統計量１</vt:lpstr>
      <vt:lpstr>基本統計量２</vt:lpstr>
      <vt:lpstr>【問題】　身長・体重　度数分布表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桜井あきら</dc:creator>
  <cp:lastModifiedBy>櫻井 玲</cp:lastModifiedBy>
  <dcterms:created xsi:type="dcterms:W3CDTF">2021-09-24T01:17:04Z</dcterms:created>
  <dcterms:modified xsi:type="dcterms:W3CDTF">2025-09-09T07:22:13Z</dcterms:modified>
</cp:coreProperties>
</file>