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8_{194B89D1-B54A-439A-9D52-BB5977D52F3A}" xr6:coauthVersionLast="47" xr6:coauthVersionMax="47" xr10:uidLastSave="{00000000-0000-0000-0000-000000000000}"/>
  <bookViews>
    <workbookView xWindow="28680" yWindow="-120" windowWidth="29040" windowHeight="15720" xr2:uid="{0287F650-24F6-410A-9345-7889EBA39379}"/>
  </bookViews>
  <sheets>
    <sheet name="1日のスマホ使用時間" sheetId="7" r:id="rId1"/>
    <sheet name="大学生の1か月のバイト代" sheetId="8" r:id="rId2"/>
    <sheet name="睡眠時間" sheetId="9" r:id="rId3"/>
    <sheet name="ヒストグラム" sheetId="4" r:id="rId4"/>
    <sheet name="データ整理" sheetId="5" r:id="rId5"/>
    <sheet name="基本統計量１" sheetId="3" r:id="rId6"/>
    <sheet name="基本統計量２" sheetId="1" r:id="rId7"/>
    <sheet name="【問題１】　身長・体重　度数分布表" sheetId="6" r:id="rId8"/>
    <sheet name="【問題２】　コンビニのお金" sheetId="11" r:id="rId9"/>
    <sheet name="【問題３】　UFOキャッチャー" sheetId="12" r:id="rId10"/>
  </sheets>
  <definedNames>
    <definedName name="_xlnm._FilterDatabase" localSheetId="7" hidden="1">'【問題１】　身長・体重　度数分布表'!$B$2:$J$35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6" l="1"/>
  <c r="N27" i="6"/>
</calcChain>
</file>

<file path=xl/sharedStrings.xml><?xml version="1.0" encoding="utf-8"?>
<sst xmlns="http://schemas.openxmlformats.org/spreadsheetml/2006/main" count="999" uniqueCount="650">
  <si>
    <t>A01</t>
    <phoneticPr fontId="1"/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</si>
  <si>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</si>
  <si>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</si>
  <si>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</si>
  <si>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</si>
  <si>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</si>
  <si>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</si>
  <si>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</si>
  <si>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</si>
  <si>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</si>
  <si>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</si>
  <si>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</si>
  <si>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</si>
  <si>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</si>
  <si>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</si>
  <si>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</si>
  <si>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</si>
  <si>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</si>
  <si>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</si>
  <si>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</si>
  <si>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</si>
  <si>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</si>
  <si>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</si>
  <si>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</si>
  <si>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</si>
  <si>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</si>
  <si>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</si>
  <si>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</si>
  <si>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</si>
  <si>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</si>
  <si>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</si>
  <si>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</si>
  <si>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</si>
  <si>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</si>
  <si>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</si>
  <si>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</si>
  <si>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</si>
  <si>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</si>
  <si>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</si>
  <si>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</si>
  <si>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</si>
  <si>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</si>
  <si>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ID</t>
    <phoneticPr fontId="1"/>
  </si>
  <si>
    <t>点数</t>
    <rPh sb="0" eb="2">
      <t>テンスウ</t>
    </rPh>
    <phoneticPr fontId="1"/>
  </si>
  <si>
    <t>テスト１
結果</t>
    <rPh sb="5" eb="7">
      <t>ケッカ</t>
    </rPh>
    <phoneticPr fontId="1"/>
  </si>
  <si>
    <t>テスト２
結果</t>
    <rPh sb="5" eb="7">
      <t>ケッカ</t>
    </rPh>
    <phoneticPr fontId="1"/>
  </si>
  <si>
    <t>テスト３
結果</t>
    <rPh sb="5" eb="7">
      <t>ケッカ</t>
    </rPh>
    <phoneticPr fontId="1"/>
  </si>
  <si>
    <t>度数分布表</t>
    <rPh sb="0" eb="2">
      <t>ドスウ</t>
    </rPh>
    <rPh sb="2" eb="5">
      <t>ブンプヒョウ</t>
    </rPh>
    <phoneticPr fontId="1"/>
  </si>
  <si>
    <t>階級値</t>
    <rPh sb="0" eb="3">
      <t>カイキュウチ</t>
    </rPh>
    <phoneticPr fontId="1"/>
  </si>
  <si>
    <t>階級</t>
    <rPh sb="0" eb="2">
      <t>カイキュウ</t>
    </rPh>
    <phoneticPr fontId="1"/>
  </si>
  <si>
    <t>度数</t>
    <rPh sb="0" eb="2">
      <t>ドスウ</t>
    </rPh>
    <phoneticPr fontId="1"/>
  </si>
  <si>
    <t>グラフ</t>
    <phoneticPr fontId="1"/>
  </si>
  <si>
    <t>0-9</t>
    <phoneticPr fontId="1"/>
  </si>
  <si>
    <t>10-19</t>
    <phoneticPr fontId="1"/>
  </si>
  <si>
    <t>20-29</t>
    <phoneticPr fontId="1"/>
  </si>
  <si>
    <t>30-39</t>
    <phoneticPr fontId="1"/>
  </si>
  <si>
    <t>40-49</t>
    <phoneticPr fontId="1"/>
  </si>
  <si>
    <t>50-59</t>
    <phoneticPr fontId="1"/>
  </si>
  <si>
    <t>60-69</t>
    <phoneticPr fontId="1"/>
  </si>
  <si>
    <t>70-79</t>
    <phoneticPr fontId="1"/>
  </si>
  <si>
    <t>80-89</t>
    <phoneticPr fontId="1"/>
  </si>
  <si>
    <t>90-100</t>
    <phoneticPr fontId="1"/>
  </si>
  <si>
    <t>テスト結果</t>
    <rPh sb="3" eb="5">
      <t>ケッカ</t>
    </rPh>
    <phoneticPr fontId="1"/>
  </si>
  <si>
    <t>年度</t>
    <rPh sb="0" eb="2">
      <t>ネンド</t>
    </rPh>
    <phoneticPr fontId="1"/>
  </si>
  <si>
    <t>平均身長</t>
    <rPh sb="0" eb="2">
      <t>ヘイキン</t>
    </rPh>
    <rPh sb="2" eb="4">
      <t>シンチョウ</t>
    </rPh>
    <phoneticPr fontId="1"/>
  </si>
  <si>
    <t>平均体重</t>
    <rPh sb="0" eb="2">
      <t>ヘイキン</t>
    </rPh>
    <rPh sb="2" eb="4">
      <t>タイジュウ</t>
    </rPh>
    <phoneticPr fontId="1"/>
  </si>
  <si>
    <t>グラフ１－A</t>
    <phoneticPr fontId="1"/>
  </si>
  <si>
    <t>グラフ１－B</t>
    <phoneticPr fontId="1"/>
  </si>
  <si>
    <t>高校３年生の身長と体重の推移</t>
    <rPh sb="0" eb="2">
      <t>コウコウ</t>
    </rPh>
    <rPh sb="3" eb="5">
      <t>ネンセイ</t>
    </rPh>
    <rPh sb="6" eb="8">
      <t>シンチョウ</t>
    </rPh>
    <rPh sb="9" eb="11">
      <t>タイジュウ</t>
    </rPh>
    <rPh sb="12" eb="14">
      <t>スイイ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</si>
  <si>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</si>
  <si>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</si>
  <si>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</si>
  <si>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</si>
  <si>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高校３年生　</t>
    <rPh sb="0" eb="2">
      <t>コウコウ</t>
    </rPh>
    <rPh sb="3" eb="5">
      <t>ネンセイ</t>
    </rPh>
    <phoneticPr fontId="1"/>
  </si>
  <si>
    <t>学校職員</t>
    <rPh sb="0" eb="4">
      <t>ガッコウショクイン</t>
    </rPh>
    <phoneticPr fontId="1"/>
  </si>
  <si>
    <t>No.</t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</si>
  <si>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</si>
  <si>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</si>
  <si>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</si>
  <si>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高校３年生</t>
    <rPh sb="0" eb="2">
      <t>コウコウ</t>
    </rPh>
    <rPh sb="3" eb="5">
      <t>ネンセイ</t>
    </rPh>
    <phoneticPr fontId="1"/>
  </si>
  <si>
    <t>学校職員</t>
    <rPh sb="0" eb="2">
      <t>ガッコウ</t>
    </rPh>
    <rPh sb="2" eb="4">
      <t>ショクイン</t>
    </rPh>
    <phoneticPr fontId="1"/>
  </si>
  <si>
    <t>身長分布グラフ</t>
    <rPh sb="0" eb="4">
      <t>シンチョウブンプ</t>
    </rPh>
    <phoneticPr fontId="1"/>
  </si>
  <si>
    <t>A02</t>
    <phoneticPr fontId="1"/>
  </si>
  <si>
    <t>度数分布表</t>
  </si>
  <si>
    <t>体重分布グラフ</t>
    <rPh sb="0" eb="4">
      <t>タイジュウブンプ</t>
    </rPh>
    <phoneticPr fontId="1"/>
  </si>
  <si>
    <t>基本
統計量</t>
    <rPh sb="0" eb="2">
      <t>キホン</t>
    </rPh>
    <rPh sb="3" eb="6">
      <t>トウケイリョウ</t>
    </rPh>
    <phoneticPr fontId="1"/>
  </si>
  <si>
    <t>基本統計量</t>
    <rPh sb="0" eb="5">
      <t>キホントウケイリョウ</t>
    </rPh>
    <phoneticPr fontId="1"/>
  </si>
  <si>
    <t>①</t>
    <phoneticPr fontId="1"/>
  </si>
  <si>
    <t>②</t>
    <phoneticPr fontId="1"/>
  </si>
  <si>
    <t>④</t>
    <phoneticPr fontId="1"/>
  </si>
  <si>
    <t>⑤</t>
    <phoneticPr fontId="1"/>
  </si>
  <si>
    <t>グラフ２－A（上と同じグラフ）</t>
    <rPh sb="7" eb="8">
      <t>ウエ</t>
    </rPh>
    <rPh sb="9" eb="10">
      <t>オナ</t>
    </rPh>
    <phoneticPr fontId="1"/>
  </si>
  <si>
    <t>グラフ２－B（上と同じグラフ）</t>
    <phoneticPr fontId="1"/>
  </si>
  <si>
    <t>グラフ３－A（自分が見やすいなと思うグラフ）</t>
    <rPh sb="7" eb="9">
      <t>ジブン</t>
    </rPh>
    <rPh sb="10" eb="11">
      <t>ミ</t>
    </rPh>
    <rPh sb="16" eb="17">
      <t>オモ</t>
    </rPh>
    <phoneticPr fontId="1"/>
  </si>
  <si>
    <t>グラフ３－B（自分が見やすいなと思うグラフ）</t>
    <phoneticPr fontId="1"/>
  </si>
  <si>
    <t>平均身長</t>
    <phoneticPr fontId="1"/>
  </si>
  <si>
    <t>平均体重</t>
    <rPh sb="2" eb="4">
      <t>タイジュウ</t>
    </rPh>
    <phoneticPr fontId="1"/>
  </si>
  <si>
    <t>身長分布のグラフから、推測できることは？（自分なりの考察）</t>
    <rPh sb="0" eb="4">
      <t>シンチョウブンプ</t>
    </rPh>
    <rPh sb="11" eb="13">
      <t>スイソク</t>
    </rPh>
    <rPh sb="21" eb="23">
      <t>ジブン</t>
    </rPh>
    <rPh sb="26" eb="28">
      <t>コウサツ</t>
    </rPh>
    <phoneticPr fontId="1"/>
  </si>
  <si>
    <t>体重分布のグラフから、推測できることは？（自分なりの考察）</t>
    <rPh sb="0" eb="2">
      <t>タイジュウ</t>
    </rPh>
    <rPh sb="2" eb="4">
      <t>ブンプ</t>
    </rPh>
    <rPh sb="11" eb="13">
      <t>スイソク</t>
    </rPh>
    <phoneticPr fontId="1"/>
  </si>
  <si>
    <t>相対度数</t>
    <rPh sb="0" eb="4">
      <t>ソウタイドスウ</t>
    </rPh>
    <phoneticPr fontId="1"/>
  </si>
  <si>
    <t>ヒストグラム</t>
    <phoneticPr fontId="1"/>
  </si>
  <si>
    <t>ヒストグラム（帯グラフ）</t>
    <rPh sb="7" eb="8">
      <t>オビ</t>
    </rPh>
    <phoneticPr fontId="1"/>
  </si>
  <si>
    <t>Hさんの「8時間」は、平均値にどれくらい影響していると思う？</t>
    <phoneticPr fontId="1"/>
  </si>
  <si>
    <t>考察</t>
    <rPh sb="0" eb="2">
      <t>コウサツ</t>
    </rPh>
    <phoneticPr fontId="1"/>
  </si>
  <si>
    <t>③ 範囲</t>
    <phoneticPr fontId="1"/>
  </si>
  <si>
    <t>② 中央値</t>
    <phoneticPr fontId="1"/>
  </si>
  <si>
    <t>① 平均値</t>
  </si>
  <si>
    <t>H</t>
  </si>
  <si>
    <t>G</t>
  </si>
  <si>
    <t>F</t>
  </si>
  <si>
    <t>E</t>
  </si>
  <si>
    <t>D</t>
  </si>
  <si>
    <t>C</t>
  </si>
  <si>
    <t>B</t>
  </si>
  <si>
    <t>A</t>
  </si>
  <si>
    <t>使用時間（h）</t>
    <phoneticPr fontId="1"/>
  </si>
  <si>
    <t>学生</t>
  </si>
  <si>
    <t xml:space="preserve">問題１
学生の1日のスマホ使用時間を調べました。
次の3つを求めなさい。
　　　① 平均値
　　　② 中央値
　　　③ 範囲
</t>
    <rPh sb="0" eb="2">
      <t>モンダイ</t>
    </rPh>
    <phoneticPr fontId="1"/>
  </si>
  <si>
    <t>学生のバイト代は「10万円超えてる」って言っていいと思う？
そう言えないなら、その原因は？</t>
    <rPh sb="0" eb="2">
      <t>ガクセイ</t>
    </rPh>
    <rPh sb="11" eb="13">
      <t>マンエン</t>
    </rPh>
    <rPh sb="13" eb="14">
      <t>コ</t>
    </rPh>
    <rPh sb="26" eb="27">
      <t>オモ</t>
    </rPh>
    <rPh sb="32" eb="33">
      <t>イ</t>
    </rPh>
    <rPh sb="41" eb="43">
      <t>ゲンイン</t>
    </rPh>
    <phoneticPr fontId="1"/>
  </si>
  <si>
    <t>バイト代（万）</t>
    <rPh sb="3" eb="4">
      <t>ダイ</t>
    </rPh>
    <rPh sb="5" eb="6">
      <t>マン</t>
    </rPh>
    <phoneticPr fontId="1"/>
  </si>
  <si>
    <t xml:space="preserve">問題２
学生8人の、先月のバイト代を調べました。
次の3つを求めなさい。
　　　① 平均値
　　　② 中央値
　　　③ 範囲
</t>
    <rPh sb="0" eb="2">
      <t>モンダイ</t>
    </rPh>
    <rPh sb="10" eb="12">
      <t>センゲツ</t>
    </rPh>
    <rPh sb="16" eb="17">
      <t>ダイ</t>
    </rPh>
    <phoneticPr fontId="1"/>
  </si>
  <si>
    <t>中央値と平均値が同じってことはどういうことだと思う？</t>
    <rPh sb="0" eb="2">
      <t>チュウオウ</t>
    </rPh>
    <rPh sb="2" eb="3">
      <t>チ</t>
    </rPh>
    <rPh sb="4" eb="7">
      <t>ヘイキンチ</t>
    </rPh>
    <rPh sb="8" eb="9">
      <t>オナ</t>
    </rPh>
    <rPh sb="23" eb="24">
      <t>オモ</t>
    </rPh>
    <phoneticPr fontId="1"/>
  </si>
  <si>
    <t>睡眠時間（ｈ）</t>
    <rPh sb="0" eb="4">
      <t>スイミンジカン</t>
    </rPh>
    <phoneticPr fontId="1"/>
  </si>
  <si>
    <t xml:space="preserve">問題３
テスト前の学生8人の睡眠時間を調べました。
次の3つを求めなさい。
　　　① 平均値
　　　② 中央値
　　　③ 範囲
</t>
    <rPh sb="0" eb="2">
      <t>モンダイ</t>
    </rPh>
    <phoneticPr fontId="1"/>
  </si>
  <si>
    <t>⑥　グラフ（テスト１、テスト２、テスト３の３つ）</t>
    <phoneticPr fontId="1"/>
  </si>
  <si>
    <t>学生250人に
「先月、コンビニで使った金額」を聞いた。ある学生が
『平均が○円なら、だいたいみんなそのくらい使ってるってことやんな？』と言った。
本当にそう言ってよいのか、
データから検証しなさい。</t>
    <phoneticPr fontId="1"/>
  </si>
  <si>
    <t>最大値</t>
  </si>
  <si>
    <t>最小値</t>
  </si>
  <si>
    <t>ID</t>
  </si>
  <si>
    <t>利用金額（円／月）</t>
  </si>
  <si>
    <t>A001</t>
    <phoneticPr fontId="1"/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</si>
  <si>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</si>
  <si>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</si>
  <si>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</si>
  <si>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</si>
  <si>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</si>
  <si>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</si>
  <si>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</si>
  <si>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</si>
  <si>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</si>
  <si>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</si>
  <si>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</si>
  <si>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</si>
  <si>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</si>
  <si>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</si>
  <si>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</si>
  <si>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</si>
  <si>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</si>
  <si>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</si>
  <si>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</si>
  <si>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</si>
  <si>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</si>
  <si>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</si>
  <si>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</si>
  <si>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</si>
  <si>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</si>
  <si>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</si>
  <si>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</si>
  <si>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</si>
  <si>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</si>
  <si>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</si>
  <si>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</si>
  <si>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</si>
  <si>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</si>
  <si>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</si>
  <si>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</si>
  <si>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</si>
  <si>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</si>
  <si>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</si>
  <si>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</si>
  <si>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</si>
  <si>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</si>
  <si>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</si>
  <si>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</si>
  <si>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</si>
  <si>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</si>
  <si>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</si>
  <si>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</si>
  <si>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</si>
  <si>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</si>
  <si>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</si>
  <si>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</si>
  <si>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</si>
  <si>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</si>
  <si>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</si>
  <si>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</si>
  <si>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</si>
  <si>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</si>
  <si>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</si>
  <si>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</si>
  <si>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</si>
  <si>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</si>
  <si>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</si>
  <si>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</si>
  <si>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</si>
  <si>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</si>
  <si>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</si>
  <si>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</si>
  <si>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</si>
  <si>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</si>
  <si>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</si>
  <si>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</si>
  <si>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</si>
  <si>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</si>
  <si>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</si>
  <si>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</si>
  <si>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</si>
  <si>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</si>
  <si>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</si>
  <si>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</si>
  <si>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</si>
  <si>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</si>
  <si>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</si>
  <si>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</si>
  <si>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</si>
  <si>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</si>
  <si>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</si>
  <si>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</si>
  <si>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</si>
  <si>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</si>
  <si>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</si>
  <si>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</si>
  <si>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</si>
  <si>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</si>
  <si>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</si>
  <si>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</si>
  <si>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</si>
  <si>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</si>
  <si>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</si>
  <si>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</si>
  <si>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</si>
  <si>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</si>
  <si>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</si>
  <si>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</si>
  <si>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</si>
  <si>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</si>
  <si>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</si>
  <si>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</si>
  <si>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</si>
  <si>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</si>
  <si>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</si>
  <si>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</si>
  <si>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</si>
  <si>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</si>
  <si>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</si>
  <si>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</si>
  <si>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</si>
  <si>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</si>
  <si>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</si>
  <si>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</si>
  <si>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</si>
  <si>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</si>
  <si>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</si>
  <si>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</si>
  <si>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</si>
  <si>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</si>
  <si>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</si>
  <si>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</si>
  <si>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</si>
  <si>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</si>
  <si>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</si>
  <si>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</si>
  <si>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</si>
  <si>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</si>
  <si>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</si>
  <si>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</si>
  <si>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</si>
  <si>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</si>
  <si>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</si>
  <si>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</si>
  <si>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</si>
  <si>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</si>
  <si>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</si>
  <si>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</si>
  <si>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</si>
  <si>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</si>
  <si>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</si>
  <si>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</si>
  <si>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</si>
  <si>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</si>
  <si>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</si>
  <si>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</si>
  <si>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</si>
  <si>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</si>
  <si>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</si>
  <si>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</si>
  <si>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</si>
  <si>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</si>
  <si>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</si>
  <si>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</si>
  <si>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</si>
  <si>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</si>
  <si>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</si>
  <si>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</si>
  <si>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</si>
  <si>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</si>
  <si>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</si>
  <si>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</si>
  <si>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</si>
  <si>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</si>
  <si>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</si>
  <si>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</si>
  <si>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</si>
  <si>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</si>
  <si>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</si>
  <si>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</si>
  <si>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</si>
  <si>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</si>
  <si>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</si>
  <si>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</si>
  <si>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</si>
  <si>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</si>
  <si>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</si>
  <si>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</si>
  <si>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</si>
  <si>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</si>
  <si>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</si>
  <si>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</si>
  <si>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</si>
  <si>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</si>
  <si>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</si>
  <si>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</si>
  <si>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</si>
  <si>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</si>
  <si>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</si>
  <si>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</si>
  <si>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</si>
  <si>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</si>
  <si>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</si>
  <si>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</si>
  <si>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</si>
  <si>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</si>
  <si>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</si>
  <si>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</si>
  <si>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</si>
  <si>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</si>
  <si>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</si>
  <si>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</si>
  <si>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</si>
  <si>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</si>
  <si>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</si>
  <si>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</si>
  <si>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</si>
  <si>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</si>
  <si>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</si>
  <si>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</si>
  <si>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</si>
  <si>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</si>
  <si>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</si>
  <si>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</si>
  <si>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</si>
  <si>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</si>
  <si>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</si>
  <si>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</si>
  <si>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</si>
  <si>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</si>
  <si>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</si>
  <si>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</si>
  <si>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</si>
  <si>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</si>
  <si>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</si>
  <si>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</si>
  <si>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</si>
  <si>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</si>
  <si>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</si>
  <si>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</si>
  <si>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</si>
  <si>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</si>
  <si>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</si>
  <si>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</si>
  <si>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</si>
  <si>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</si>
  <si>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</si>
  <si>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</si>
  <si>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</si>
  <si>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</si>
  <si>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</si>
  <si>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</si>
  <si>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</si>
  <si>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</si>
  <si>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問題１</t>
    <rPh sb="0" eb="2">
      <t>モンダイ</t>
    </rPh>
    <phoneticPr fontId="1"/>
  </si>
  <si>
    <t>問題２</t>
    <rPh sb="0" eb="2">
      <t>モンダイ</t>
    </rPh>
    <phoneticPr fontId="1"/>
  </si>
  <si>
    <t>最大値・最小値・範囲・平均値・中央値・分散・標準偏差を求める。</t>
  </si>
  <si>
    <t>「月1万円以上」の人、「月2万円以上」の人は、それぞれ全体の何％か求める。</t>
  </si>
  <si>
    <t>問題３</t>
    <rPh sb="0" eb="2">
      <t>モンダイ</t>
    </rPh>
    <phoneticPr fontId="1"/>
  </si>
  <si>
    <t>問題４</t>
    <rPh sb="0" eb="2">
      <t>モンダイ</t>
    </rPh>
    <phoneticPr fontId="1"/>
  </si>
  <si>
    <t>範囲</t>
    <rPh sb="0" eb="2">
      <t>ハンイ</t>
    </rPh>
    <phoneticPr fontId="1"/>
  </si>
  <si>
    <t>平均値</t>
    <rPh sb="0" eb="3">
      <t>ヘイキンチ</t>
    </rPh>
    <phoneticPr fontId="1"/>
  </si>
  <si>
    <t>分散</t>
    <rPh sb="0" eb="2">
      <t>ブンサン</t>
    </rPh>
    <phoneticPr fontId="1"/>
  </si>
  <si>
    <t>標準偏差</t>
    <rPh sb="0" eb="4">
      <t>ヒョウジュンヘンサ</t>
    </rPh>
    <phoneticPr fontId="1"/>
  </si>
  <si>
    <t>√n を目安に階級数を考えて、見やすい階級幅を自分で決める。
度数分布表・相対度数・ヒストグラムを作り、
『ふつうのコンビニ利用額』を表すなら、
平均値と中央値のどちらがよいか。
ヒストグラムも根拠にして考察して</t>
    <rPh sb="102" eb="104">
      <t>コウサツ</t>
    </rPh>
    <phoneticPr fontId="1"/>
  </si>
  <si>
    <t>同じ景品が入ったUFOキャッチャーA台・B台がある
それぞれ125回分の
「景品を1個取るまでに使った金額」を集めた。
店員は『平均金額はほぼ同じですよ』と言っている。
あなたの財布に2,000円しかないなら、
どちらの台を選ぶ？</t>
    <phoneticPr fontId="1"/>
  </si>
  <si>
    <t>A台</t>
  </si>
  <si>
    <t>B台</t>
  </si>
  <si>
    <t>1個取れるまでの金額（円）</t>
    <phoneticPr fontId="1"/>
  </si>
  <si>
    <t>台</t>
    <rPh sb="0" eb="1">
      <t>ダイ</t>
    </rPh>
    <phoneticPr fontId="1"/>
  </si>
  <si>
    <t>B001</t>
    <phoneticPr fontId="1"/>
  </si>
  <si>
    <t>B002</t>
    <phoneticPr fontId="1"/>
  </si>
  <si>
    <t>B003</t>
    <phoneticPr fontId="1"/>
  </si>
  <si>
    <t>B004</t>
  </si>
  <si>
    <t>B005</t>
  </si>
  <si>
    <t>B006</t>
  </si>
  <si>
    <t>B007</t>
  </si>
  <si>
    <t>B008</t>
  </si>
  <si>
    <t>B009</t>
  </si>
  <si>
    <t>B010</t>
  </si>
  <si>
    <t>B011</t>
  </si>
  <si>
    <t>B012</t>
  </si>
  <si>
    <t>B013</t>
  </si>
  <si>
    <t>B014</t>
  </si>
  <si>
    <t>B015</t>
  </si>
  <si>
    <t>B016</t>
  </si>
  <si>
    <t>B017</t>
  </si>
  <si>
    <t>B018</t>
  </si>
  <si>
    <t>B019</t>
  </si>
  <si>
    <t>B020</t>
  </si>
  <si>
    <t>B021</t>
  </si>
  <si>
    <t>B022</t>
  </si>
  <si>
    <t>B023</t>
  </si>
  <si>
    <t>B024</t>
  </si>
  <si>
    <t>B025</t>
  </si>
  <si>
    <t>B026</t>
  </si>
  <si>
    <t>B027</t>
  </si>
  <si>
    <t>B028</t>
  </si>
  <si>
    <t>B029</t>
  </si>
  <si>
    <t>B030</t>
  </si>
  <si>
    <t>B031</t>
  </si>
  <si>
    <t>B032</t>
  </si>
  <si>
    <t>B033</t>
  </si>
  <si>
    <t>B034</t>
  </si>
  <si>
    <t>B035</t>
  </si>
  <si>
    <t>B036</t>
  </si>
  <si>
    <t>B037</t>
  </si>
  <si>
    <t>B038</t>
  </si>
  <si>
    <t>B039</t>
  </si>
  <si>
    <t>B040</t>
  </si>
  <si>
    <t>B041</t>
  </si>
  <si>
    <t>B042</t>
  </si>
  <si>
    <t>B043</t>
  </si>
  <si>
    <t>B044</t>
  </si>
  <si>
    <t>B045</t>
  </si>
  <si>
    <t>B046</t>
  </si>
  <si>
    <t>B047</t>
  </si>
  <si>
    <t>B048</t>
  </si>
  <si>
    <t>B049</t>
  </si>
  <si>
    <t>B050</t>
  </si>
  <si>
    <t>B051</t>
  </si>
  <si>
    <t>B052</t>
  </si>
  <si>
    <t>B053</t>
  </si>
  <si>
    <t>B054</t>
  </si>
  <si>
    <t>B055</t>
  </si>
  <si>
    <t>B056</t>
  </si>
  <si>
    <t>B057</t>
  </si>
  <si>
    <t>B058</t>
  </si>
  <si>
    <t>B059</t>
  </si>
  <si>
    <t>B060</t>
  </si>
  <si>
    <t>B061</t>
  </si>
  <si>
    <t>B062</t>
  </si>
  <si>
    <t>B063</t>
  </si>
  <si>
    <t>B064</t>
  </si>
  <si>
    <t>B065</t>
  </si>
  <si>
    <t>B066</t>
  </si>
  <si>
    <t>B067</t>
  </si>
  <si>
    <t>B068</t>
  </si>
  <si>
    <t>B069</t>
  </si>
  <si>
    <t>B070</t>
  </si>
  <si>
    <t>B071</t>
  </si>
  <si>
    <t>B072</t>
  </si>
  <si>
    <t>B073</t>
  </si>
  <si>
    <t>B074</t>
  </si>
  <si>
    <t>B075</t>
  </si>
  <si>
    <t>B076</t>
  </si>
  <si>
    <t>B077</t>
  </si>
  <si>
    <t>B078</t>
  </si>
  <si>
    <t>B079</t>
  </si>
  <si>
    <t>B080</t>
  </si>
  <si>
    <t>B081</t>
  </si>
  <si>
    <t>B082</t>
  </si>
  <si>
    <t>B083</t>
  </si>
  <si>
    <t>B084</t>
  </si>
  <si>
    <t>B085</t>
  </si>
  <si>
    <t>B086</t>
  </si>
  <si>
    <t>B087</t>
  </si>
  <si>
    <t>B088</t>
  </si>
  <si>
    <t>B089</t>
  </si>
  <si>
    <t>B090</t>
  </si>
  <si>
    <t>B091</t>
  </si>
  <si>
    <t>B092</t>
  </si>
  <si>
    <t>B093</t>
  </si>
  <si>
    <t>B094</t>
  </si>
  <si>
    <t>B095</t>
  </si>
  <si>
    <t>B096</t>
  </si>
  <si>
    <t>B097</t>
  </si>
  <si>
    <t>B098</t>
  </si>
  <si>
    <t>B099</t>
  </si>
  <si>
    <t>B100</t>
  </si>
  <si>
    <t>B101</t>
  </si>
  <si>
    <t>B102</t>
  </si>
  <si>
    <t>B103</t>
  </si>
  <si>
    <t>B104</t>
  </si>
  <si>
    <t>B105</t>
  </si>
  <si>
    <t>B106</t>
  </si>
  <si>
    <t>B107</t>
  </si>
  <si>
    <t>B108</t>
  </si>
  <si>
    <t>B109</t>
  </si>
  <si>
    <t>B110</t>
  </si>
  <si>
    <t>B111</t>
  </si>
  <si>
    <t>B112</t>
  </si>
  <si>
    <t>B113</t>
  </si>
  <si>
    <t>B114</t>
  </si>
  <si>
    <t>B115</t>
  </si>
  <si>
    <t>B116</t>
  </si>
  <si>
    <t>B117</t>
  </si>
  <si>
    <t>B118</t>
  </si>
  <si>
    <t>B119</t>
  </si>
  <si>
    <t>B120</t>
  </si>
  <si>
    <t>B121</t>
  </si>
  <si>
    <t>B122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</si>
  <si>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</si>
  <si>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</si>
  <si>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</si>
  <si>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</si>
  <si>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</si>
  <si>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</si>
  <si>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</si>
  <si>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</si>
  <si>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</si>
  <si>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B132</t>
  </si>
  <si>
    <t>B133</t>
  </si>
  <si>
    <t>B134</t>
  </si>
  <si>
    <t>B135</t>
  </si>
  <si>
    <t>B136</t>
  </si>
  <si>
    <t>B137</t>
  </si>
  <si>
    <t>B138</t>
  </si>
  <si>
    <t>B139</t>
  </si>
  <si>
    <t>B140</t>
  </si>
  <si>
    <t>B141</t>
  </si>
  <si>
    <t>B142</t>
  </si>
  <si>
    <t>B143</t>
  </si>
  <si>
    <t>B144</t>
  </si>
  <si>
    <t>B145</t>
  </si>
  <si>
    <t>B146</t>
  </si>
  <si>
    <t>B147</t>
  </si>
  <si>
    <t>B148</t>
  </si>
  <si>
    <t>B149</t>
  </si>
  <si>
    <t>B150</t>
  </si>
  <si>
    <t>B151</t>
  </si>
  <si>
    <t>B152</t>
  </si>
  <si>
    <t>B153</t>
  </si>
  <si>
    <t>B154</t>
  </si>
  <si>
    <t>B155</t>
  </si>
  <si>
    <t>B156</t>
  </si>
  <si>
    <t>B157</t>
  </si>
  <si>
    <t>B158</t>
  </si>
  <si>
    <t>B159</t>
  </si>
  <si>
    <t>B160</t>
  </si>
  <si>
    <t>B161</t>
  </si>
  <si>
    <t>B162</t>
  </si>
  <si>
    <t>B163</t>
  </si>
  <si>
    <t>B164</t>
  </si>
  <si>
    <t>B165</t>
  </si>
  <si>
    <t>B166</t>
  </si>
  <si>
    <t>B167</t>
  </si>
  <si>
    <t>B168</t>
  </si>
  <si>
    <t>B169</t>
  </si>
  <si>
    <t>B170</t>
  </si>
  <si>
    <t>B171</t>
  </si>
  <si>
    <t>B172</t>
  </si>
  <si>
    <t>B173</t>
  </si>
  <si>
    <t>B174</t>
  </si>
  <si>
    <t>B175</t>
  </si>
  <si>
    <t>B176</t>
  </si>
  <si>
    <t>B177</t>
  </si>
  <si>
    <t>B178</t>
  </si>
  <si>
    <t>B179</t>
  </si>
  <si>
    <t>B180</t>
  </si>
  <si>
    <t>B181</t>
  </si>
  <si>
    <t>B182</t>
  </si>
  <si>
    <t>B183</t>
  </si>
  <si>
    <t>B184</t>
  </si>
  <si>
    <t>B185</t>
  </si>
  <si>
    <t>B186</t>
  </si>
  <si>
    <t>B187</t>
  </si>
  <si>
    <t>B188</t>
  </si>
  <si>
    <t>B189</t>
  </si>
  <si>
    <t>B190</t>
  </si>
  <si>
    <t>B191</t>
  </si>
  <si>
    <t>B192</t>
  </si>
  <si>
    <t>B193</t>
  </si>
  <si>
    <t>B194</t>
  </si>
  <si>
    <t>B195</t>
  </si>
  <si>
    <t>B196</t>
  </si>
  <si>
    <t>B197</t>
  </si>
  <si>
    <t>B198</t>
  </si>
  <si>
    <t>B199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</si>
  <si>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</si>
  <si>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</si>
  <si>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</si>
  <si>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</si>
  <si>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</si>
  <si>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</si>
  <si>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</si>
  <si>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</si>
  <si>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</si>
  <si>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</si>
  <si>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</si>
  <si>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</si>
  <si>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B212</t>
  </si>
  <si>
    <t>B213</t>
  </si>
  <si>
    <t>B214</t>
  </si>
  <si>
    <t>B215</t>
  </si>
  <si>
    <t>B216</t>
  </si>
  <si>
    <t>B217</t>
  </si>
  <si>
    <t>B218</t>
  </si>
  <si>
    <t>B219</t>
  </si>
  <si>
    <t>B220</t>
  </si>
  <si>
    <t>B221</t>
  </si>
  <si>
    <t>B222</t>
  </si>
  <si>
    <t>B223</t>
  </si>
  <si>
    <t>B224</t>
  </si>
  <si>
    <t>B225</t>
  </si>
  <si>
    <t>B226</t>
  </si>
  <si>
    <t>B227</t>
  </si>
  <si>
    <t>B228</t>
  </si>
  <si>
    <t>B229</t>
  </si>
  <si>
    <t>B230</t>
  </si>
  <si>
    <t>B231</t>
  </si>
  <si>
    <t>B232</t>
  </si>
  <si>
    <t>B233</t>
  </si>
  <si>
    <t>B234</t>
  </si>
  <si>
    <t>B235</t>
  </si>
  <si>
    <t>B236</t>
  </si>
  <si>
    <t>B237</t>
  </si>
  <si>
    <t>B238</t>
  </si>
  <si>
    <t>B239</t>
  </si>
  <si>
    <t>B240</t>
  </si>
  <si>
    <t>B241</t>
  </si>
  <si>
    <t>B242</t>
  </si>
  <si>
    <t>B243</t>
  </si>
  <si>
    <t>B244</t>
  </si>
  <si>
    <t>B245</t>
  </si>
  <si>
    <t>B246</t>
  </si>
  <si>
    <t>B247</t>
  </si>
  <si>
    <t>B248</t>
  </si>
  <si>
    <t>B249</t>
  </si>
  <si>
    <t>B250</t>
  </si>
  <si>
    <t>両方とも共通の階級幅「500円」で
度数分布表・相対度数を作り、
ヒストグラムを2つ作る。</t>
    <phoneticPr fontId="1"/>
  </si>
  <si>
    <t>『安定して取れる台』と
『当たり外れが大きい台』はどちらか
標準偏差・範囲・ヒストグラム
を使って説明する。</t>
    <phoneticPr fontId="1"/>
  </si>
  <si>
    <t>最大値・最小値・範囲・平均値・
中央値・分散・標準偏差を求める。</t>
    <phoneticPr fontId="1"/>
  </si>
  <si>
    <t>お財布に2,000円しかないなら、あなたはA台・B台のどちらを選ぶといいかについて考察し、自分の意見を答えなさい</t>
    <rPh sb="41" eb="43">
      <t>コウサツ</t>
    </rPh>
    <rPh sb="45" eb="47">
      <t>ジブン</t>
    </rPh>
    <rPh sb="48" eb="50">
      <t>イケン</t>
    </rPh>
    <rPh sb="51" eb="52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</si>
</sst>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6"/>
      <color theme="1"/>
      <name val="游ゴシック"/>
      <family val="2"/>
      <charset val="128"/>
      <scheme val="minor"/>
    </font>
    <font>
      <sz val="2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name val="Carlito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/>
    <xf numFmtId="0" fontId="13" fillId="0" borderId="0"/>
  </cellStyleXfs>
  <cellXfs count="8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 applyProtection="1">
      <alignment horizontal="center" vertical="top"/>
      <protection locked="0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Normal" xfId="2" xr:uid="{207A27D7-2CA8-4B21-A31F-3936546A1A09}"/>
    <cellStyle name="標準" xfId="0" builtinId="0"/>
    <cellStyle name="標準 2" xfId="1" xr:uid="{0A0BAFAA-C26B-4CFE-A44B-9C647F9168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defRPr>
          </a:pPr>
          <a:endParaRPr lang="ja-JP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データ整理!$B$3</c:f>
              <c:strCache>
                <c:ptCount val="1"/>
                <c:pt idx="0">
                  <c:v>平均身長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  <a:sp3d/>
          </c:spPr>
          <c:invertIfNegative val="0"/>
          <c:cat>
            <c:numRef>
              <c:f>データ整理!$A$4:$A$14</c:f>
              <c:numCache>
                <c:formatCode>General</c:formatCode>
                <c:ptCount val="11"/>
                <c:pt idx="0">
                  <c:v>1965</c:v>
                </c:pt>
                <c:pt idx="1">
                  <c:v>1970</c:v>
                </c:pt>
                <c:pt idx="2">
                  <c:v>1975</c:v>
                </c:pt>
                <c:pt idx="3">
                  <c:v>1980</c:v>
                </c:pt>
                <c:pt idx="4">
                  <c:v>1985</c:v>
                </c:pt>
                <c:pt idx="5">
                  <c:v>1990</c:v>
                </c:pt>
                <c:pt idx="6">
                  <c:v>1995</c:v>
                </c:pt>
                <c:pt idx="7">
                  <c:v>2000</c:v>
                </c:pt>
                <c:pt idx="8">
                  <c:v>2005</c:v>
                </c:pt>
                <c:pt idx="9">
                  <c:v>2010</c:v>
                </c:pt>
                <c:pt idx="10">
                  <c:v>2015</c:v>
                </c:pt>
              </c:numCache>
            </c:numRef>
          </c:cat>
          <c:val>
            <c:numRef>
              <c:f>データ整理!$B$4:$B$14</c:f>
              <c:numCache>
                <c:formatCode>General</c:formatCode>
                <c:ptCount val="11"/>
                <c:pt idx="0">
                  <c:v>161.80000000000001</c:v>
                </c:pt>
                <c:pt idx="1">
                  <c:v>163.4</c:v>
                </c:pt>
                <c:pt idx="2">
                  <c:v>165</c:v>
                </c:pt>
                <c:pt idx="3">
                  <c:v>166.8</c:v>
                </c:pt>
                <c:pt idx="4">
                  <c:v>167.8</c:v>
                </c:pt>
                <c:pt idx="5">
                  <c:v>168.8</c:v>
                </c:pt>
                <c:pt idx="6">
                  <c:v>169.7</c:v>
                </c:pt>
                <c:pt idx="7">
                  <c:v>170.2</c:v>
                </c:pt>
                <c:pt idx="8">
                  <c:v>170.4</c:v>
                </c:pt>
                <c:pt idx="9">
                  <c:v>170.8</c:v>
                </c:pt>
                <c:pt idx="10">
                  <c:v>170.8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AC-4451-8D2C-D628CC315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1938368"/>
        <c:axId val="471935088"/>
        <c:axId val="0"/>
      </c:bar3DChart>
      <c:catAx>
        <c:axId val="47193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1935088"/>
        <c:crosses val="autoZero"/>
        <c:auto val="1"/>
        <c:lblAlgn val="ctr"/>
        <c:lblOffset val="100"/>
        <c:noMultiLvlLbl val="0"/>
      </c:catAx>
      <c:valAx>
        <c:axId val="471935088"/>
        <c:scaling>
          <c:orientation val="minMax"/>
          <c:min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1938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データ整理!$E$3</c:f>
              <c:strCache>
                <c:ptCount val="1"/>
                <c:pt idx="0">
                  <c:v>平均体重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データ整理!$D$4:$D$14</c:f>
              <c:numCache>
                <c:formatCode>General</c:formatCode>
                <c:ptCount val="11"/>
                <c:pt idx="0">
                  <c:v>1965</c:v>
                </c:pt>
                <c:pt idx="1">
                  <c:v>1970</c:v>
                </c:pt>
                <c:pt idx="2">
                  <c:v>1975</c:v>
                </c:pt>
                <c:pt idx="3">
                  <c:v>1980</c:v>
                </c:pt>
                <c:pt idx="4">
                  <c:v>1985</c:v>
                </c:pt>
                <c:pt idx="5">
                  <c:v>1990</c:v>
                </c:pt>
                <c:pt idx="6">
                  <c:v>1995</c:v>
                </c:pt>
                <c:pt idx="7">
                  <c:v>2000</c:v>
                </c:pt>
                <c:pt idx="8">
                  <c:v>2005</c:v>
                </c:pt>
                <c:pt idx="9">
                  <c:v>2010</c:v>
                </c:pt>
                <c:pt idx="10">
                  <c:v>2015</c:v>
                </c:pt>
              </c:numCache>
            </c:numRef>
          </c:cat>
          <c:val>
            <c:numRef>
              <c:f>データ整理!$E$4:$E$14</c:f>
              <c:numCache>
                <c:formatCode>General</c:formatCode>
                <c:ptCount val="11"/>
                <c:pt idx="0">
                  <c:v>52.6</c:v>
                </c:pt>
                <c:pt idx="1">
                  <c:v>54.5</c:v>
                </c:pt>
                <c:pt idx="2">
                  <c:v>56.1</c:v>
                </c:pt>
                <c:pt idx="3">
                  <c:v>57.5</c:v>
                </c:pt>
                <c:pt idx="4">
                  <c:v>58.7</c:v>
                </c:pt>
                <c:pt idx="5">
                  <c:v>59.2</c:v>
                </c:pt>
                <c:pt idx="6">
                  <c:v>60.6</c:v>
                </c:pt>
                <c:pt idx="7">
                  <c:v>61.5</c:v>
                </c:pt>
                <c:pt idx="8">
                  <c:v>62.1</c:v>
                </c:pt>
                <c:pt idx="9">
                  <c:v>63.1</c:v>
                </c:pt>
                <c:pt idx="10">
                  <c:v>62.6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80-4D9C-B3F1-A20F0AA21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4277776"/>
        <c:axId val="654280072"/>
      </c:barChart>
      <c:catAx>
        <c:axId val="6542777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4280072"/>
        <c:crosses val="autoZero"/>
        <c:auto val="1"/>
        <c:lblAlgn val="ctr"/>
        <c:lblOffset val="100"/>
        <c:noMultiLvlLbl val="0"/>
      </c:catAx>
      <c:valAx>
        <c:axId val="654280072"/>
        <c:scaling>
          <c:orientation val="minMax"/>
          <c:min val="5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4277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138112</xdr:colOff>
      <xdr:row>2</xdr:row>
      <xdr:rowOff>47625</xdr:rowOff>
    </xdr:from>
    <xdr:to>
      <xdr:col>12</xdr:col>
      <xdr:colOff>595312</xdr:colOff>
      <xdr:row>10</xdr:row>
      <xdr:rowOff>200025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E8599A3-6184-400D-870A-9334A56FC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123825</xdr:colOff>
      <xdr:row>2</xdr:row>
      <xdr:rowOff>66675</xdr:rowOff>
    </xdr:from>
    <xdr:to>
      <xdr:col>21</xdr:col>
      <xdr:colOff>581025</xdr:colOff>
      <xdr:row>10</xdr:row>
      <xdr:rowOff>219075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1A44823-F3B3-40BE-92B2-19CB43A23E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11</xdr:row>
      <xdr:rowOff>219075</xdr:rowOff>
    </xdr:from>
    <xdr:to>
      <xdr:col>9</xdr:col>
      <xdr:colOff>581025</xdr:colOff>
      <xdr:row>13</xdr:row>
      <xdr:rowOff>276225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5A858908-34FB-42C2-87E3-4947F2027DFB}"/>
            </a:ext>
          </a:extLst>
        </xdr:cNvPr>
        <xdr:cNvSpPr/>
      </xdr:nvSpPr>
      <xdr:spPr>
        <a:xfrm>
          <a:off x="6477000" y="3457575"/>
          <a:ext cx="581025" cy="704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276225</xdr:colOff>
      <xdr:row>11</xdr:row>
      <xdr:rowOff>190500</xdr:rowOff>
    </xdr:from>
    <xdr:to>
      <xdr:col>19</xdr:col>
      <xdr:colOff>171450</xdr:colOff>
      <xdr:row>13</xdr:row>
      <xdr:rowOff>247650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9492B052-8DD0-4E5A-9F35-B295A36A7BED}"/>
            </a:ext>
          </a:extLst>
        </xdr:cNvPr>
        <xdr:cNvSpPr/>
      </xdr:nvSpPr>
      <xdr:spPr>
        <a:xfrm>
          <a:off x="12239625" y="3429000"/>
          <a:ext cx="581025" cy="7048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  <xdr:twoCellAnchor>
    <xdr:from>
      <xdr:col>9</xdr:col>
      <xdr:colOff>90715</xdr:colOff>
      <xdr:row>26</xdr:row>
      <xdr:rowOff>219073</xdr:rowOff>
    </xdr:from>
    <xdr:to>
      <xdr:col>9</xdr:col>
      <xdr:colOff>671740</xdr:colOff>
      <xdr:row>28</xdr:row>
      <xdr:rowOff>276224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1834F77D-84E4-43AB-8DFF-12C0144A0D6C}"/>
            </a:ext>
          </a:extLst>
        </xdr:cNvPr>
        <xdr:cNvSpPr/>
      </xdr:nvSpPr>
      <xdr:spPr>
        <a:xfrm>
          <a:off x="6563179" y="8496752"/>
          <a:ext cx="581025" cy="71936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357869</xdr:colOff>
      <xdr:row>26</xdr:row>
      <xdr:rowOff>240391</xdr:rowOff>
    </xdr:from>
    <xdr:to>
      <xdr:col>19</xdr:col>
      <xdr:colOff>253094</xdr:colOff>
      <xdr:row>28</xdr:row>
      <xdr:rowOff>297542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FD15E1D1-F1B4-4683-B30B-8958C02E8F0E}"/>
            </a:ext>
          </a:extLst>
        </xdr:cNvPr>
        <xdr:cNvSpPr/>
      </xdr:nvSpPr>
      <xdr:spPr>
        <a:xfrm>
          <a:off x="12309476" y="8518070"/>
          <a:ext cx="580118" cy="71936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FB72-A8AA-4049-89C6-EB9318493E9D}">
  <dimension ref="A1:F20"/>
  <sheetViews>
    <sheetView tabSelected="1" workbookViewId="0">
      <selection activeCell="I22" sqref="I22"/>
    </sheetView>
  </sheetViews>
  <sheetFormatPr defaultRowHeight="15.95" customHeight="1"/>
  <cols>
    <col min="1" max="1" width="9" style="20"/>
    <col min="2" max="2" width="9.875" style="20" bestFit="1" customWidth="1"/>
    <col min="3" max="5" width="9" style="20"/>
    <col min="6" max="6" width="22.125" style="20" customWidth="1"/>
    <col min="7" max="16384" width="9" style="20"/>
  </cols>
  <sheetData>
    <row r="1" spans="1:6" ht="15.95" customHeight="1">
      <c r="A1" s="28" t="s">
        <v>117</v>
      </c>
      <c r="B1" s="28"/>
      <c r="C1" s="28"/>
    </row>
    <row r="2" spans="1:6" ht="15.95" customHeight="1" thickBot="1">
      <c r="A2" s="28"/>
      <c r="B2" s="28"/>
      <c r="C2" s="28"/>
      <c r="E2" s="25" t="s">
        <v>116</v>
      </c>
      <c r="F2" s="25" t="s">
        <v>115</v>
      </c>
    </row>
    <row r="3" spans="1:6" ht="15.95" customHeight="1" thickTop="1">
      <c r="A3" s="28"/>
      <c r="B3" s="28"/>
      <c r="C3" s="28"/>
      <c r="E3" s="24" t="s">
        <v>114</v>
      </c>
      <c r="F3" s="24">
        <v>4</v>
      </c>
    </row>
    <row r="4" spans="1:6" ht="15.95" customHeight="1">
      <c r="A4" s="28"/>
      <c r="B4" s="28"/>
      <c r="C4" s="28"/>
      <c r="E4" s="23" t="s">
        <v>113</v>
      </c>
      <c r="F4" s="23">
        <v>3</v>
      </c>
    </row>
    <row r="5" spans="1:6" ht="15.95" customHeight="1">
      <c r="A5" s="28"/>
      <c r="B5" s="28"/>
      <c r="C5" s="28"/>
      <c r="E5" s="23" t="s">
        <v>112</v>
      </c>
      <c r="F5" s="23">
        <v>4</v>
      </c>
    </row>
    <row r="6" spans="1:6" ht="15.95" customHeight="1">
      <c r="A6" s="28"/>
      <c r="B6" s="28"/>
      <c r="C6" s="28"/>
      <c r="E6" s="23" t="s">
        <v>111</v>
      </c>
      <c r="F6" s="23">
        <v>1</v>
      </c>
    </row>
    <row r="7" spans="1:6" ht="15.95" customHeight="1">
      <c r="A7" s="28"/>
      <c r="B7" s="28"/>
      <c r="C7" s="28"/>
      <c r="E7" s="23" t="s">
        <v>110</v>
      </c>
      <c r="F7" s="23">
        <v>4</v>
      </c>
    </row>
    <row r="8" spans="1:6" ht="15.95" customHeight="1">
      <c r="A8" s="28"/>
      <c r="B8" s="28"/>
      <c r="C8" s="28"/>
      <c r="E8" s="23" t="s">
        <v>109</v>
      </c>
      <c r="F8" s="23">
        <v>2</v>
      </c>
    </row>
    <row r="9" spans="1:6" ht="15.95" customHeight="1">
      <c r="A9" s="28"/>
      <c r="B9" s="28"/>
      <c r="C9" s="28"/>
      <c r="E9" s="23" t="s">
        <v>108</v>
      </c>
      <c r="F9" s="23">
        <v>5</v>
      </c>
    </row>
    <row r="10" spans="1:6" ht="15.95" customHeight="1">
      <c r="A10" s="28"/>
      <c r="B10" s="28"/>
      <c r="C10" s="28"/>
      <c r="E10" s="23" t="s">
        <v>107</v>
      </c>
      <c r="F10" s="23">
        <v>8</v>
      </c>
    </row>
    <row r="11" spans="1:6" ht="15.95" customHeight="1">
      <c r="A11" s="22"/>
      <c r="B11" s="22"/>
      <c r="C11" s="22"/>
    </row>
    <row r="12" spans="1:6" ht="20.100000000000001" customHeight="1">
      <c r="A12" s="22"/>
      <c r="B12" s="21" t="s">
        <v>106</v>
      </c>
      <c r="C12" s="29"/>
      <c r="D12" s="29"/>
      <c r="E12" s="29"/>
    </row>
    <row r="13" spans="1:6" ht="20.100000000000001" customHeight="1">
      <c r="B13" s="21" t="s">
        <v>105</v>
      </c>
      <c r="C13" s="29"/>
      <c r="D13" s="29"/>
      <c r="E13" s="29"/>
    </row>
    <row r="14" spans="1:6" ht="20.100000000000001" customHeight="1">
      <c r="B14" s="21" t="s">
        <v>104</v>
      </c>
      <c r="C14" s="29"/>
      <c r="D14" s="29"/>
      <c r="E14" s="29"/>
    </row>
    <row r="16" spans="1:6" ht="39.950000000000003" customHeight="1">
      <c r="A16" s="20" t="s">
        <v>103</v>
      </c>
      <c r="B16" s="30" t="s">
        <v>102</v>
      </c>
      <c r="C16" s="30"/>
      <c r="D16" s="30"/>
      <c r="E16" s="30"/>
      <c r="F16" s="30"/>
    </row>
    <row r="17" spans="2:6" ht="15.95" customHeight="1">
      <c r="B17" s="27"/>
      <c r="C17" s="27"/>
      <c r="D17" s="27"/>
      <c r="E17" s="27"/>
      <c r="F17" s="27"/>
    </row>
    <row r="18" spans="2:6" ht="15.95" customHeight="1">
      <c r="B18" s="27"/>
      <c r="C18" s="27"/>
      <c r="D18" s="27"/>
      <c r="E18" s="27"/>
      <c r="F18" s="27"/>
    </row>
    <row r="19" spans="2:6" ht="15.95" customHeight="1">
      <c r="B19" s="27"/>
      <c r="C19" s="27"/>
      <c r="D19" s="27"/>
      <c r="E19" s="27"/>
      <c r="F19" s="27"/>
    </row>
    <row r="20" spans="2:6" ht="15.95" customHeight="1">
      <c r="B20" s="27"/>
      <c r="C20" s="27"/>
      <c r="D20" s="27"/>
      <c r="E20" s="27"/>
      <c r="F20" s="27"/>
    </row>
  </sheetData>
  <sheetProtection algorithmName="SHA-512" hashValue="K4Bd63DURWdMBPhszTGIfcJh6kjduTLB8inw+KxO3q+13dNWRMBXmJtUTTe/22mcS7oykbtgHsQfOLLMlDC4ng==" saltValue="eAQm0uM32Xmc1YXlMc7Pcw==" spinCount="100000" sheet="1" objects="1" scenarios="1"/>
  <mergeCells count="6">
    <mergeCell ref="B17:F20"/>
    <mergeCell ref="A1:C10"/>
    <mergeCell ref="C12:E12"/>
    <mergeCell ref="C13:E13"/>
    <mergeCell ref="C14:E14"/>
    <mergeCell ref="B16:F16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8000-AA94-4542-80BC-2E54DB993AE6}">
  <dimension ref="A1:F20"/>
  <sheetViews>
    <sheetView workbookViewId="0">
      <selection activeCell="F30" sqref="F30"/>
    </sheetView>
  </sheetViews>
  <sheetFormatPr defaultRowHeight="15.95" customHeight="1"/>
  <cols>
    <col min="1" max="1" width="9" style="20"/>
    <col min="2" max="2" width="9.875" style="20" bestFit="1" customWidth="1"/>
    <col min="3" max="5" width="9" style="20"/>
    <col min="6" max="6" width="22.125" style="20" customWidth="1"/>
    <col min="7" max="16384" width="9" style="20"/>
  </cols>
  <sheetData>
    <row r="1" spans="1:6" ht="15.95" customHeight="1">
      <c r="A1" s="28" t="s">
        <v>120</v>
      </c>
      <c r="B1" s="28"/>
      <c r="C1" s="28"/>
    </row>
    <row r="2" spans="1:6" ht="15.95" customHeight="1" thickBot="1">
      <c r="A2" s="28"/>
      <c r="B2" s="28"/>
      <c r="C2" s="28"/>
      <c r="E2" s="25" t="s">
        <v>116</v>
      </c>
      <c r="F2" s="25" t="s">
        <v>119</v>
      </c>
    </row>
    <row r="3" spans="1:6" ht="15.95" customHeight="1" thickTop="1">
      <c r="A3" s="28"/>
      <c r="B3" s="28"/>
      <c r="C3" s="28"/>
      <c r="E3" s="24" t="s">
        <v>114</v>
      </c>
      <c r="F3" s="24">
        <v>5</v>
      </c>
    </row>
    <row r="4" spans="1:6" ht="15.95" customHeight="1">
      <c r="A4" s="28"/>
      <c r="B4" s="28"/>
      <c r="C4" s="28"/>
      <c r="E4" s="23" t="s">
        <v>113</v>
      </c>
      <c r="F4" s="23">
        <v>7</v>
      </c>
    </row>
    <row r="5" spans="1:6" ht="15.95" customHeight="1">
      <c r="A5" s="28"/>
      <c r="B5" s="28"/>
      <c r="C5" s="28"/>
      <c r="E5" s="23" t="s">
        <v>112</v>
      </c>
      <c r="F5" s="23">
        <v>5</v>
      </c>
    </row>
    <row r="6" spans="1:6" ht="15.95" customHeight="1">
      <c r="A6" s="28"/>
      <c r="B6" s="28"/>
      <c r="C6" s="28"/>
      <c r="E6" s="23" t="s">
        <v>111</v>
      </c>
      <c r="F6" s="23">
        <v>35</v>
      </c>
    </row>
    <row r="7" spans="1:6" ht="15.95" customHeight="1">
      <c r="A7" s="28"/>
      <c r="B7" s="28"/>
      <c r="C7" s="28"/>
      <c r="E7" s="23" t="s">
        <v>110</v>
      </c>
      <c r="F7" s="23">
        <v>6</v>
      </c>
    </row>
    <row r="8" spans="1:6" ht="15.95" customHeight="1">
      <c r="A8" s="28"/>
      <c r="B8" s="28"/>
      <c r="C8" s="28"/>
      <c r="E8" s="23" t="s">
        <v>109</v>
      </c>
      <c r="F8" s="23">
        <v>7</v>
      </c>
    </row>
    <row r="9" spans="1:6" ht="15.95" customHeight="1">
      <c r="A9" s="28"/>
      <c r="B9" s="28"/>
      <c r="C9" s="28"/>
      <c r="E9" s="23" t="s">
        <v>108</v>
      </c>
      <c r="F9" s="23">
        <v>7</v>
      </c>
    </row>
    <row r="10" spans="1:6" ht="15.95" customHeight="1">
      <c r="A10" s="28"/>
      <c r="B10" s="28"/>
      <c r="C10" s="28"/>
      <c r="E10" s="23" t="s">
        <v>107</v>
      </c>
      <c r="F10" s="23">
        <v>8</v>
      </c>
    </row>
    <row r="11" spans="1:6" ht="15.95" customHeight="1">
      <c r="A11" s="22"/>
      <c r="B11" s="22"/>
      <c r="C11" s="22"/>
    </row>
    <row r="12" spans="1:6" ht="20.100000000000001" customHeight="1">
      <c r="A12" s="22"/>
      <c r="B12" s="21" t="s">
        <v>106</v>
      </c>
      <c r="C12" s="29"/>
      <c r="D12" s="29"/>
      <c r="E12" s="29"/>
    </row>
    <row r="13" spans="1:6" ht="20.100000000000001" customHeight="1">
      <c r="B13" s="21" t="s">
        <v>105</v>
      </c>
      <c r="C13" s="29"/>
      <c r="D13" s="29"/>
      <c r="E13" s="29"/>
    </row>
    <row r="14" spans="1:6" ht="20.100000000000001" customHeight="1">
      <c r="B14" s="21" t="s">
        <v>104</v>
      </c>
      <c r="C14" s="29"/>
      <c r="D14" s="29"/>
      <c r="E14" s="29"/>
    </row>
    <row r="16" spans="1:6" ht="39.950000000000003" customHeight="1">
      <c r="A16" s="20" t="s">
        <v>103</v>
      </c>
      <c r="B16" s="31" t="s">
        <v>118</v>
      </c>
      <c r="C16" s="32"/>
      <c r="D16" s="32"/>
      <c r="E16" s="32"/>
      <c r="F16" s="32"/>
    </row>
    <row r="17" spans="2:6" ht="15.95" customHeight="1">
      <c r="B17" s="27"/>
      <c r="C17" s="27"/>
      <c r="D17" s="27"/>
      <c r="E17" s="27"/>
      <c r="F17" s="27"/>
    </row>
    <row r="18" spans="2:6" ht="15.95" customHeight="1">
      <c r="B18" s="27"/>
      <c r="C18" s="27"/>
      <c r="D18" s="27"/>
      <c r="E18" s="27"/>
      <c r="F18" s="27"/>
    </row>
    <row r="19" spans="2:6" ht="15.95" customHeight="1">
      <c r="B19" s="27"/>
      <c r="C19" s="27"/>
      <c r="D19" s="27"/>
      <c r="E19" s="27"/>
      <c r="F19" s="27"/>
    </row>
    <row r="20" spans="2:6" ht="15.95" customHeight="1">
      <c r="B20" s="27"/>
      <c r="C20" s="27"/>
      <c r="D20" s="27"/>
      <c r="E20" s="27"/>
      <c r="F20" s="27"/>
    </row>
  </sheetData>
  <sheetProtection algorithmName="SHA-512" hashValue="8KjmxShGY6yHg7DOTIFm7PXiw4bbhhDm5hvRzwyNQ48EesYezaHTNh6rLRXkoEelhZZiwKE0qkPDQmfaDn/J0g==" saltValue="UctjZNSKx1G7fivpLom0pw==" spinCount="100000" sheet="1" objects="1" scenarios="1"/>
  <mergeCells count="6">
    <mergeCell ref="B17:F20"/>
    <mergeCell ref="A1:C10"/>
    <mergeCell ref="C12:E12"/>
    <mergeCell ref="C13:E13"/>
    <mergeCell ref="C14:E14"/>
    <mergeCell ref="B16:F1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C11B4-7B83-40D1-9952-3FA4458DEDC0}">
  <dimension ref="A1:F20"/>
  <sheetViews>
    <sheetView workbookViewId="0">
      <selection activeCell="H26" sqref="H26"/>
    </sheetView>
  </sheetViews>
  <sheetFormatPr defaultRowHeight="15.95" customHeight="1"/>
  <cols>
    <col min="1" max="1" width="9" style="20"/>
    <col min="2" max="2" width="9.875" style="20" bestFit="1" customWidth="1"/>
    <col min="3" max="5" width="9" style="20"/>
    <col min="6" max="6" width="22.125" style="20" customWidth="1"/>
    <col min="7" max="16384" width="9" style="20"/>
  </cols>
  <sheetData>
    <row r="1" spans="1:6" ht="15.95" customHeight="1">
      <c r="A1" s="28" t="s">
        <v>123</v>
      </c>
      <c r="B1" s="28"/>
      <c r="C1" s="28"/>
    </row>
    <row r="2" spans="1:6" ht="15.95" customHeight="1" thickBot="1">
      <c r="A2" s="28"/>
      <c r="B2" s="28"/>
      <c r="C2" s="28"/>
      <c r="E2" s="25" t="s">
        <v>116</v>
      </c>
      <c r="F2" s="25" t="s">
        <v>122</v>
      </c>
    </row>
    <row r="3" spans="1:6" ht="15.95" customHeight="1" thickTop="1">
      <c r="A3" s="28"/>
      <c r="B3" s="28"/>
      <c r="C3" s="28"/>
      <c r="E3" s="24" t="s">
        <v>114</v>
      </c>
      <c r="F3" s="24">
        <v>4</v>
      </c>
    </row>
    <row r="4" spans="1:6" ht="15.95" customHeight="1">
      <c r="A4" s="28"/>
      <c r="B4" s="28"/>
      <c r="C4" s="28"/>
      <c r="E4" s="23" t="s">
        <v>113</v>
      </c>
      <c r="F4" s="23">
        <v>6</v>
      </c>
    </row>
    <row r="5" spans="1:6" ht="15.95" customHeight="1">
      <c r="A5" s="28"/>
      <c r="B5" s="28"/>
      <c r="C5" s="28"/>
      <c r="E5" s="23" t="s">
        <v>112</v>
      </c>
      <c r="F5" s="23">
        <v>5</v>
      </c>
    </row>
    <row r="6" spans="1:6" ht="15.95" customHeight="1">
      <c r="A6" s="28"/>
      <c r="B6" s="28"/>
      <c r="C6" s="28"/>
      <c r="E6" s="23" t="s">
        <v>111</v>
      </c>
      <c r="F6" s="23">
        <v>6</v>
      </c>
    </row>
    <row r="7" spans="1:6" ht="15.95" customHeight="1">
      <c r="A7" s="28"/>
      <c r="B7" s="28"/>
      <c r="C7" s="28"/>
      <c r="E7" s="23" t="s">
        <v>110</v>
      </c>
      <c r="F7" s="23">
        <v>8</v>
      </c>
    </row>
    <row r="8" spans="1:6" ht="15.95" customHeight="1">
      <c r="A8" s="28"/>
      <c r="B8" s="28"/>
      <c r="C8" s="28"/>
      <c r="E8" s="23" t="s">
        <v>109</v>
      </c>
      <c r="F8" s="23">
        <v>4</v>
      </c>
    </row>
    <row r="9" spans="1:6" ht="15.95" customHeight="1">
      <c r="A9" s="28"/>
      <c r="B9" s="28"/>
      <c r="C9" s="28"/>
      <c r="E9" s="23" t="s">
        <v>108</v>
      </c>
      <c r="F9" s="23">
        <v>0</v>
      </c>
    </row>
    <row r="10" spans="1:6" ht="15.95" customHeight="1">
      <c r="A10" s="28"/>
      <c r="B10" s="28"/>
      <c r="C10" s="28"/>
      <c r="E10" s="23" t="s">
        <v>107</v>
      </c>
      <c r="F10" s="23">
        <v>3</v>
      </c>
    </row>
    <row r="11" spans="1:6" ht="15.95" customHeight="1">
      <c r="A11" s="22"/>
      <c r="B11" s="22"/>
      <c r="C11" s="22"/>
    </row>
    <row r="12" spans="1:6" ht="20.100000000000001" customHeight="1">
      <c r="A12" s="22"/>
      <c r="B12" s="21" t="s">
        <v>106</v>
      </c>
      <c r="C12" s="29"/>
      <c r="D12" s="29"/>
      <c r="E12" s="29"/>
    </row>
    <row r="13" spans="1:6" ht="20.100000000000001" customHeight="1">
      <c r="B13" s="21" t="s">
        <v>105</v>
      </c>
      <c r="C13" s="29"/>
      <c r="D13" s="29"/>
      <c r="E13" s="29"/>
    </row>
    <row r="14" spans="1:6" ht="20.100000000000001" customHeight="1">
      <c r="B14" s="21" t="s">
        <v>104</v>
      </c>
      <c r="C14" s="29"/>
      <c r="D14" s="29"/>
      <c r="E14" s="29"/>
    </row>
    <row r="16" spans="1:6" ht="39.950000000000003" customHeight="1">
      <c r="A16" s="20" t="s">
        <v>103</v>
      </c>
      <c r="B16" s="32" t="s">
        <v>121</v>
      </c>
      <c r="C16" s="32"/>
      <c r="D16" s="32"/>
      <c r="E16" s="32"/>
      <c r="F16" s="32"/>
    </row>
    <row r="17" spans="2:6" ht="15.95" customHeight="1">
      <c r="B17" s="27"/>
      <c r="C17" s="27"/>
      <c r="D17" s="27"/>
      <c r="E17" s="27"/>
      <c r="F17" s="27"/>
    </row>
    <row r="18" spans="2:6" ht="15.95" customHeight="1">
      <c r="B18" s="27"/>
      <c r="C18" s="27"/>
      <c r="D18" s="27"/>
      <c r="E18" s="27"/>
      <c r="F18" s="27"/>
    </row>
    <row r="19" spans="2:6" ht="15.95" customHeight="1">
      <c r="B19" s="27"/>
      <c r="C19" s="27"/>
      <c r="D19" s="27"/>
      <c r="E19" s="27"/>
      <c r="F19" s="27"/>
    </row>
    <row r="20" spans="2:6" ht="15.95" customHeight="1">
      <c r="B20" s="27"/>
      <c r="C20" s="27"/>
      <c r="D20" s="27"/>
      <c r="E20" s="27"/>
      <c r="F20" s="27"/>
    </row>
  </sheetData>
  <sheetProtection algorithmName="SHA-512" hashValue="4v7nMl9w+ynC2CSHJX5cED1E7s1XCrQoNcdIwWKdw8vbqyDfaikeM8W5xBCtV+t56zwSsk+ZTKcsKOhr0rZwEg==" saltValue="cHk2rb4r+/2ws5un3t+3QA==" spinCount="100000" sheet="1" objects="1" scenarios="1"/>
  <mergeCells count="6">
    <mergeCell ref="B17:F20"/>
    <mergeCell ref="A1:C10"/>
    <mergeCell ref="C12:E12"/>
    <mergeCell ref="C13:E13"/>
    <mergeCell ref="C14:E14"/>
    <mergeCell ref="B16:F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E27B-AB75-41EF-A63B-BC5D11CA2331}">
  <dimension ref="A1:P27"/>
  <sheetViews>
    <sheetView zoomScale="70" zoomScaleNormal="70" workbookViewId="0">
      <selection activeCell="F17" sqref="F17"/>
    </sheetView>
  </sheetViews>
  <sheetFormatPr defaultColWidth="9" defaultRowHeight="21"/>
  <cols>
    <col min="1" max="1" width="18" style="8" bestFit="1" customWidth="1"/>
    <col min="2" max="2" width="5.75" style="8" customWidth="1"/>
    <col min="3" max="3" width="15.5" style="8" bestFit="1" customWidth="1"/>
    <col min="4" max="4" width="11.25" style="8" bestFit="1" customWidth="1"/>
    <col min="5" max="5" width="10.875" style="8" customWidth="1"/>
    <col min="6" max="6" width="14.75" style="8" bestFit="1" customWidth="1"/>
    <col min="7" max="23" width="9" style="8"/>
    <col min="24" max="24" width="11.375" style="8" bestFit="1" customWidth="1"/>
    <col min="25" max="16384" width="9" style="8"/>
  </cols>
  <sheetData>
    <row r="1" spans="1:16" s="10" customFormat="1" ht="24" customHeight="1">
      <c r="A1" s="9" t="s">
        <v>62</v>
      </c>
      <c r="C1" s="9" t="s">
        <v>49</v>
      </c>
      <c r="D1" s="9" t="s">
        <v>48</v>
      </c>
      <c r="E1" s="9" t="s">
        <v>50</v>
      </c>
      <c r="F1" s="9" t="s">
        <v>99</v>
      </c>
      <c r="H1" s="34" t="s">
        <v>100</v>
      </c>
      <c r="I1" s="34"/>
      <c r="J1" s="34"/>
      <c r="K1" s="34"/>
      <c r="L1" s="34"/>
      <c r="M1" s="34"/>
      <c r="N1" s="34"/>
    </row>
    <row r="2" spans="1:16">
      <c r="A2" s="7">
        <v>54</v>
      </c>
      <c r="C2" s="18" t="s">
        <v>52</v>
      </c>
      <c r="D2" s="7"/>
      <c r="E2" s="7"/>
      <c r="F2" s="7"/>
      <c r="H2" s="35"/>
      <c r="I2" s="35"/>
      <c r="J2" s="35"/>
      <c r="K2" s="35"/>
      <c r="L2" s="35"/>
      <c r="M2" s="35"/>
      <c r="N2" s="35"/>
    </row>
    <row r="3" spans="1:16">
      <c r="A3" s="7">
        <v>48</v>
      </c>
      <c r="C3" s="18" t="s">
        <v>53</v>
      </c>
      <c r="D3" s="7"/>
      <c r="E3" s="7"/>
      <c r="F3" s="7"/>
      <c r="H3" s="33"/>
      <c r="I3" s="33"/>
      <c r="J3" s="33"/>
      <c r="K3" s="33"/>
      <c r="L3" s="33"/>
      <c r="M3" s="33"/>
      <c r="N3" s="33"/>
      <c r="O3" s="19"/>
      <c r="P3" s="19"/>
    </row>
    <row r="4" spans="1:16">
      <c r="A4" s="7">
        <v>90</v>
      </c>
      <c r="C4" s="18" t="s">
        <v>54</v>
      </c>
      <c r="D4" s="7"/>
      <c r="E4" s="7"/>
      <c r="F4" s="7"/>
      <c r="H4" s="33"/>
      <c r="I4" s="33"/>
      <c r="J4" s="33"/>
      <c r="K4" s="33"/>
      <c r="L4" s="33"/>
      <c r="M4" s="33"/>
      <c r="N4" s="33"/>
      <c r="O4" s="19"/>
      <c r="P4" s="19"/>
    </row>
    <row r="5" spans="1:16">
      <c r="A5" s="7">
        <v>78</v>
      </c>
      <c r="C5" s="18" t="s">
        <v>55</v>
      </c>
      <c r="D5" s="7"/>
      <c r="E5" s="7"/>
      <c r="F5" s="7"/>
      <c r="H5" s="33"/>
      <c r="I5" s="33"/>
      <c r="J5" s="33"/>
      <c r="K5" s="33"/>
      <c r="L5" s="33"/>
      <c r="M5" s="33"/>
      <c r="N5" s="33"/>
      <c r="O5" s="19"/>
      <c r="P5" s="19"/>
    </row>
    <row r="6" spans="1:16">
      <c r="A6" s="7">
        <v>81</v>
      </c>
      <c r="C6" s="18" t="s">
        <v>56</v>
      </c>
      <c r="D6" s="7"/>
      <c r="E6" s="7"/>
      <c r="F6" s="7"/>
      <c r="H6" s="33"/>
      <c r="I6" s="33"/>
      <c r="J6" s="33"/>
      <c r="K6" s="33"/>
      <c r="L6" s="33"/>
      <c r="M6" s="33"/>
      <c r="N6" s="33"/>
      <c r="O6" s="19"/>
      <c r="P6" s="19"/>
    </row>
    <row r="7" spans="1:16">
      <c r="A7" s="7">
        <v>63</v>
      </c>
      <c r="C7" s="18" t="s">
        <v>57</v>
      </c>
      <c r="D7" s="7"/>
      <c r="E7" s="7"/>
      <c r="F7" s="7"/>
      <c r="H7" s="33"/>
      <c r="I7" s="33"/>
      <c r="J7" s="33"/>
      <c r="K7" s="33"/>
      <c r="L7" s="33"/>
      <c r="M7" s="33"/>
      <c r="N7" s="33"/>
      <c r="O7" s="19"/>
      <c r="P7" s="19"/>
    </row>
    <row r="8" spans="1:16">
      <c r="A8" s="7">
        <v>70</v>
      </c>
      <c r="C8" s="18" t="s">
        <v>58</v>
      </c>
      <c r="D8" s="7"/>
      <c r="E8" s="7"/>
      <c r="F8" s="7"/>
      <c r="H8" s="33"/>
      <c r="I8" s="33"/>
      <c r="J8" s="33"/>
      <c r="K8" s="33"/>
      <c r="L8" s="33"/>
      <c r="M8" s="33"/>
      <c r="N8" s="33"/>
      <c r="O8" s="19"/>
      <c r="P8" s="19"/>
    </row>
    <row r="9" spans="1:16">
      <c r="A9" s="7">
        <v>62</v>
      </c>
      <c r="C9" s="18" t="s">
        <v>59</v>
      </c>
      <c r="D9" s="7"/>
      <c r="E9" s="7"/>
      <c r="F9" s="7"/>
      <c r="H9" s="33"/>
      <c r="I9" s="33"/>
      <c r="J9" s="33"/>
      <c r="K9" s="33"/>
      <c r="L9" s="33"/>
      <c r="M9" s="33"/>
      <c r="N9" s="33"/>
      <c r="O9" s="19"/>
      <c r="P9" s="19"/>
    </row>
    <row r="10" spans="1:16">
      <c r="A10" s="7">
        <v>77</v>
      </c>
      <c r="C10" s="18" t="s">
        <v>60</v>
      </c>
      <c r="D10" s="7"/>
      <c r="E10" s="7"/>
      <c r="F10" s="7"/>
      <c r="H10" s="33"/>
      <c r="I10" s="33"/>
      <c r="J10" s="33"/>
      <c r="K10" s="33"/>
      <c r="L10" s="33"/>
      <c r="M10" s="33"/>
      <c r="N10" s="33"/>
      <c r="O10" s="19"/>
      <c r="P10" s="19"/>
    </row>
    <row r="11" spans="1:16">
      <c r="A11" s="7">
        <v>83</v>
      </c>
      <c r="C11" s="18" t="s">
        <v>61</v>
      </c>
      <c r="D11" s="7"/>
      <c r="E11" s="7"/>
      <c r="F11" s="7"/>
      <c r="H11" s="33"/>
      <c r="I11" s="33"/>
      <c r="J11" s="33"/>
      <c r="K11" s="33"/>
      <c r="L11" s="33"/>
      <c r="M11" s="33"/>
      <c r="N11" s="33"/>
      <c r="O11" s="19"/>
      <c r="P11" s="19"/>
    </row>
    <row r="12" spans="1:16">
      <c r="H12" s="33"/>
      <c r="I12" s="33"/>
      <c r="J12" s="33"/>
      <c r="K12" s="33"/>
      <c r="L12" s="33"/>
      <c r="M12" s="33"/>
      <c r="N12" s="33"/>
      <c r="O12" s="19"/>
      <c r="P12" s="19"/>
    </row>
    <row r="13" spans="1:16">
      <c r="H13" s="33"/>
      <c r="I13" s="33"/>
      <c r="J13" s="33"/>
      <c r="K13" s="33"/>
      <c r="L13" s="33"/>
      <c r="M13" s="33"/>
      <c r="N13" s="33"/>
      <c r="O13" s="19"/>
      <c r="P13" s="19"/>
    </row>
    <row r="14" spans="1:16">
      <c r="H14" s="19"/>
      <c r="I14" s="19"/>
      <c r="J14" s="19"/>
      <c r="K14" s="19"/>
      <c r="L14" s="19"/>
      <c r="M14" s="19"/>
      <c r="N14" s="19"/>
      <c r="O14" s="19"/>
      <c r="P14" s="19"/>
    </row>
    <row r="15" spans="1:16">
      <c r="H15" s="34" t="s">
        <v>101</v>
      </c>
      <c r="I15" s="34"/>
      <c r="J15" s="34"/>
      <c r="K15" s="34"/>
      <c r="L15" s="34"/>
      <c r="M15" s="34"/>
      <c r="N15" s="34"/>
      <c r="O15" s="19"/>
      <c r="P15" s="19"/>
    </row>
    <row r="16" spans="1:16">
      <c r="H16" s="35"/>
      <c r="I16" s="35"/>
      <c r="J16" s="35"/>
      <c r="K16" s="35"/>
      <c r="L16" s="35"/>
      <c r="M16" s="35"/>
      <c r="N16" s="35"/>
      <c r="O16" s="19"/>
      <c r="P16" s="19"/>
    </row>
    <row r="17" spans="8:16">
      <c r="H17" s="33"/>
      <c r="I17" s="33"/>
      <c r="J17" s="33"/>
      <c r="K17" s="33"/>
      <c r="L17" s="33"/>
      <c r="M17" s="33"/>
      <c r="N17" s="33"/>
      <c r="O17" s="19"/>
      <c r="P17" s="19"/>
    </row>
    <row r="18" spans="8:16">
      <c r="H18" s="33"/>
      <c r="I18" s="33"/>
      <c r="J18" s="33"/>
      <c r="K18" s="33"/>
      <c r="L18" s="33"/>
      <c r="M18" s="33"/>
      <c r="N18" s="33"/>
    </row>
    <row r="19" spans="8:16">
      <c r="H19" s="33"/>
      <c r="I19" s="33"/>
      <c r="J19" s="33"/>
      <c r="K19" s="33"/>
      <c r="L19" s="33"/>
      <c r="M19" s="33"/>
      <c r="N19" s="33"/>
    </row>
    <row r="20" spans="8:16">
      <c r="H20" s="33"/>
      <c r="I20" s="33"/>
      <c r="J20" s="33"/>
      <c r="K20" s="33"/>
      <c r="L20" s="33"/>
      <c r="M20" s="33"/>
      <c r="N20" s="33"/>
    </row>
    <row r="21" spans="8:16">
      <c r="H21" s="33"/>
      <c r="I21" s="33"/>
      <c r="J21" s="33"/>
      <c r="K21" s="33"/>
      <c r="L21" s="33"/>
      <c r="M21" s="33"/>
      <c r="N21" s="33"/>
    </row>
    <row r="22" spans="8:16">
      <c r="H22" s="33"/>
      <c r="I22" s="33"/>
      <c r="J22" s="33"/>
      <c r="K22" s="33"/>
      <c r="L22" s="33"/>
      <c r="M22" s="33"/>
      <c r="N22" s="33"/>
    </row>
    <row r="23" spans="8:16">
      <c r="H23" s="33"/>
      <c r="I23" s="33"/>
      <c r="J23" s="33"/>
      <c r="K23" s="33"/>
      <c r="L23" s="33"/>
      <c r="M23" s="33"/>
      <c r="N23" s="33"/>
    </row>
    <row r="24" spans="8:16">
      <c r="H24" s="33"/>
      <c r="I24" s="33"/>
      <c r="J24" s="33"/>
      <c r="K24" s="33"/>
      <c r="L24" s="33"/>
      <c r="M24" s="33"/>
      <c r="N24" s="33"/>
    </row>
    <row r="25" spans="8:16">
      <c r="H25" s="33"/>
      <c r="I25" s="33"/>
      <c r="J25" s="33"/>
      <c r="K25" s="33"/>
      <c r="L25" s="33"/>
      <c r="M25" s="33"/>
      <c r="N25" s="33"/>
    </row>
    <row r="26" spans="8:16">
      <c r="H26" s="33"/>
      <c r="I26" s="33"/>
      <c r="J26" s="33"/>
      <c r="K26" s="33"/>
      <c r="L26" s="33"/>
      <c r="M26" s="33"/>
      <c r="N26" s="33"/>
    </row>
    <row r="27" spans="8:16">
      <c r="H27" s="33"/>
      <c r="I27" s="33"/>
      <c r="J27" s="33"/>
      <c r="K27" s="33"/>
      <c r="L27" s="33"/>
      <c r="M27" s="33"/>
      <c r="N27" s="33"/>
    </row>
  </sheetData>
  <mergeCells count="4">
    <mergeCell ref="H3:N13"/>
    <mergeCell ref="H17:N27"/>
    <mergeCell ref="H1:N2"/>
    <mergeCell ref="H15:N1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CFCD-DFF2-4BFB-9D33-DCECD13EE49F}">
  <dimension ref="A1:V41"/>
  <sheetViews>
    <sheetView zoomScale="70" zoomScaleNormal="70" workbookViewId="0">
      <selection activeCell="E28" sqref="E28"/>
    </sheetView>
  </sheetViews>
  <sheetFormatPr defaultColWidth="9" defaultRowHeight="25.5"/>
  <cols>
    <col min="1" max="1" width="10" style="11" bestFit="1" customWidth="1"/>
    <col min="2" max="2" width="12.75" style="11" bestFit="1" customWidth="1"/>
    <col min="3" max="3" width="3.5" style="11" customWidth="1"/>
    <col min="4" max="4" width="10" style="11" bestFit="1" customWidth="1"/>
    <col min="5" max="5" width="12.75" style="11" bestFit="1" customWidth="1"/>
    <col min="6" max="16384" width="9" style="11"/>
  </cols>
  <sheetData>
    <row r="1" spans="1:22" ht="36" customHeight="1">
      <c r="G1" s="39" t="s">
        <v>95</v>
      </c>
      <c r="H1" s="39"/>
      <c r="I1" s="39"/>
      <c r="J1" s="39"/>
      <c r="K1" s="39"/>
      <c r="L1" s="39"/>
      <c r="M1" s="39"/>
      <c r="N1" s="15"/>
      <c r="O1" s="16"/>
      <c r="P1" s="39" t="s">
        <v>96</v>
      </c>
      <c r="Q1" s="39"/>
      <c r="R1" s="39"/>
      <c r="S1" s="39"/>
      <c r="T1" s="39"/>
      <c r="U1" s="39"/>
      <c r="V1" s="39"/>
    </row>
    <row r="2" spans="1:22">
      <c r="A2" s="36" t="s">
        <v>68</v>
      </c>
      <c r="B2" s="36"/>
      <c r="C2" s="36"/>
      <c r="D2" s="36"/>
      <c r="E2" s="36"/>
      <c r="G2" s="36" t="s">
        <v>66</v>
      </c>
      <c r="H2" s="36"/>
      <c r="P2" s="36" t="s">
        <v>67</v>
      </c>
      <c r="Q2" s="36"/>
    </row>
    <row r="3" spans="1:22">
      <c r="A3" s="9" t="s">
        <v>63</v>
      </c>
      <c r="B3" s="9" t="s">
        <v>64</v>
      </c>
      <c r="C3" s="10"/>
      <c r="D3" s="9" t="s">
        <v>63</v>
      </c>
      <c r="E3" s="9" t="s">
        <v>65</v>
      </c>
      <c r="G3" s="41"/>
      <c r="H3" s="42"/>
      <c r="I3" s="42"/>
      <c r="J3" s="42"/>
      <c r="K3" s="42"/>
      <c r="L3" s="42"/>
      <c r="M3" s="43"/>
      <c r="N3" s="14"/>
      <c r="P3" s="40"/>
      <c r="Q3" s="40"/>
      <c r="R3" s="40"/>
      <c r="S3" s="40"/>
      <c r="T3" s="40"/>
      <c r="U3" s="40"/>
      <c r="V3" s="40"/>
    </row>
    <row r="4" spans="1:22">
      <c r="A4" s="9">
        <v>1965</v>
      </c>
      <c r="B4" s="9">
        <v>161.80000000000001</v>
      </c>
      <c r="C4" s="10"/>
      <c r="D4" s="9">
        <v>1965</v>
      </c>
      <c r="E4" s="9">
        <v>52.6</v>
      </c>
      <c r="G4" s="44"/>
      <c r="H4" s="45"/>
      <c r="I4" s="45"/>
      <c r="J4" s="45"/>
      <c r="K4" s="45"/>
      <c r="L4" s="45"/>
      <c r="M4" s="46"/>
      <c r="N4" s="14"/>
      <c r="P4" s="40"/>
      <c r="Q4" s="40"/>
      <c r="R4" s="40"/>
      <c r="S4" s="40"/>
      <c r="T4" s="40"/>
      <c r="U4" s="40"/>
      <c r="V4" s="40"/>
    </row>
    <row r="5" spans="1:22">
      <c r="A5" s="9">
        <v>1970</v>
      </c>
      <c r="B5" s="9">
        <v>163.4</v>
      </c>
      <c r="C5" s="10"/>
      <c r="D5" s="9">
        <v>1970</v>
      </c>
      <c r="E5" s="9">
        <v>54.5</v>
      </c>
      <c r="G5" s="44"/>
      <c r="H5" s="45"/>
      <c r="I5" s="45"/>
      <c r="J5" s="45"/>
      <c r="K5" s="45"/>
      <c r="L5" s="45"/>
      <c r="M5" s="46"/>
      <c r="N5" s="14"/>
      <c r="P5" s="40"/>
      <c r="Q5" s="40"/>
      <c r="R5" s="40"/>
      <c r="S5" s="40"/>
      <c r="T5" s="40"/>
      <c r="U5" s="40"/>
      <c r="V5" s="40"/>
    </row>
    <row r="6" spans="1:22">
      <c r="A6" s="9">
        <v>1975</v>
      </c>
      <c r="B6" s="9">
        <v>165</v>
      </c>
      <c r="C6" s="10"/>
      <c r="D6" s="9">
        <v>1975</v>
      </c>
      <c r="E6" s="9">
        <v>56.1</v>
      </c>
      <c r="G6" s="44"/>
      <c r="H6" s="45"/>
      <c r="I6" s="45"/>
      <c r="J6" s="45"/>
      <c r="K6" s="45"/>
      <c r="L6" s="45"/>
      <c r="M6" s="46"/>
      <c r="N6" s="14"/>
      <c r="P6" s="40"/>
      <c r="Q6" s="40"/>
      <c r="R6" s="40"/>
      <c r="S6" s="40"/>
      <c r="T6" s="40"/>
      <c r="U6" s="40"/>
      <c r="V6" s="40"/>
    </row>
    <row r="7" spans="1:22">
      <c r="A7" s="9">
        <v>1980</v>
      </c>
      <c r="B7" s="9">
        <v>166.8</v>
      </c>
      <c r="C7" s="10"/>
      <c r="D7" s="9">
        <v>1980</v>
      </c>
      <c r="E7" s="9">
        <v>57.5</v>
      </c>
      <c r="G7" s="44"/>
      <c r="H7" s="45"/>
      <c r="I7" s="45"/>
      <c r="J7" s="45"/>
      <c r="K7" s="45"/>
      <c r="L7" s="45"/>
      <c r="M7" s="46"/>
      <c r="N7" s="14"/>
      <c r="P7" s="40"/>
      <c r="Q7" s="40"/>
      <c r="R7" s="40"/>
      <c r="S7" s="40"/>
      <c r="T7" s="40"/>
      <c r="U7" s="40"/>
      <c r="V7" s="40"/>
    </row>
    <row r="8" spans="1:22">
      <c r="A8" s="9">
        <v>1985</v>
      </c>
      <c r="B8" s="9">
        <v>167.8</v>
      </c>
      <c r="C8" s="10"/>
      <c r="D8" s="9">
        <v>1985</v>
      </c>
      <c r="E8" s="9">
        <v>58.7</v>
      </c>
      <c r="G8" s="44"/>
      <c r="H8" s="45"/>
      <c r="I8" s="45"/>
      <c r="J8" s="45"/>
      <c r="K8" s="45"/>
      <c r="L8" s="45"/>
      <c r="M8" s="46"/>
      <c r="N8" s="14"/>
      <c r="P8" s="40"/>
      <c r="Q8" s="40"/>
      <c r="R8" s="40"/>
      <c r="S8" s="40"/>
      <c r="T8" s="40"/>
      <c r="U8" s="40"/>
      <c r="V8" s="40"/>
    </row>
    <row r="9" spans="1:22">
      <c r="A9" s="9">
        <v>1990</v>
      </c>
      <c r="B9" s="9">
        <v>168.8</v>
      </c>
      <c r="C9" s="10"/>
      <c r="D9" s="9">
        <v>1990</v>
      </c>
      <c r="E9" s="9">
        <v>59.2</v>
      </c>
      <c r="G9" s="44"/>
      <c r="H9" s="45"/>
      <c r="I9" s="45"/>
      <c r="J9" s="45"/>
      <c r="K9" s="45"/>
      <c r="L9" s="45"/>
      <c r="M9" s="46"/>
      <c r="N9" s="14"/>
      <c r="P9" s="40"/>
      <c r="Q9" s="40"/>
      <c r="R9" s="40"/>
      <c r="S9" s="40"/>
      <c r="T9" s="40"/>
      <c r="U9" s="40"/>
      <c r="V9" s="40"/>
    </row>
    <row r="10" spans="1:22">
      <c r="A10" s="9">
        <v>1995</v>
      </c>
      <c r="B10" s="9">
        <v>169.7</v>
      </c>
      <c r="C10" s="10"/>
      <c r="D10" s="9">
        <v>1995</v>
      </c>
      <c r="E10" s="9">
        <v>60.6</v>
      </c>
      <c r="G10" s="44"/>
      <c r="H10" s="45"/>
      <c r="I10" s="45"/>
      <c r="J10" s="45"/>
      <c r="K10" s="45"/>
      <c r="L10" s="45"/>
      <c r="M10" s="46"/>
      <c r="N10" s="14"/>
      <c r="P10" s="40"/>
      <c r="Q10" s="40"/>
      <c r="R10" s="40"/>
      <c r="S10" s="40"/>
      <c r="T10" s="40"/>
      <c r="U10" s="40"/>
      <c r="V10" s="40"/>
    </row>
    <row r="11" spans="1:22">
      <c r="A11" s="9">
        <v>2000</v>
      </c>
      <c r="B11" s="9">
        <v>170.2</v>
      </c>
      <c r="C11" s="10"/>
      <c r="D11" s="9">
        <v>2000</v>
      </c>
      <c r="E11" s="9">
        <v>61.5</v>
      </c>
      <c r="G11" s="47"/>
      <c r="H11" s="48"/>
      <c r="I11" s="48"/>
      <c r="J11" s="48"/>
      <c r="K11" s="48"/>
      <c r="L11" s="48"/>
      <c r="M11" s="49"/>
      <c r="N11" s="14"/>
      <c r="P11" s="40"/>
      <c r="Q11" s="40"/>
      <c r="R11" s="40"/>
      <c r="S11" s="40"/>
      <c r="T11" s="40"/>
      <c r="U11" s="40"/>
      <c r="V11" s="40"/>
    </row>
    <row r="12" spans="1:22">
      <c r="A12" s="9">
        <v>2005</v>
      </c>
      <c r="B12" s="9">
        <v>170.4</v>
      </c>
      <c r="C12" s="10"/>
      <c r="D12" s="9">
        <v>2005</v>
      </c>
      <c r="E12" s="9">
        <v>62.1</v>
      </c>
      <c r="G12" s="13"/>
      <c r="H12" s="13"/>
      <c r="I12" s="13"/>
      <c r="J12" s="13"/>
      <c r="K12" s="13"/>
      <c r="L12" s="13"/>
      <c r="M12" s="13"/>
      <c r="N12" s="13"/>
      <c r="P12" s="13"/>
      <c r="Q12" s="13"/>
      <c r="R12" s="13"/>
      <c r="S12" s="13"/>
      <c r="T12" s="13"/>
      <c r="U12" s="13"/>
      <c r="V12" s="13"/>
    </row>
    <row r="13" spans="1:22">
      <c r="A13" s="9">
        <v>2010</v>
      </c>
      <c r="B13" s="9">
        <v>170.8</v>
      </c>
      <c r="C13" s="10"/>
      <c r="D13" s="9">
        <v>2010</v>
      </c>
      <c r="E13" s="9">
        <v>63.1</v>
      </c>
      <c r="G13" s="13"/>
      <c r="H13" s="13"/>
      <c r="I13" s="13"/>
      <c r="J13" s="13"/>
      <c r="K13" s="13"/>
      <c r="L13" s="13"/>
      <c r="M13" s="13"/>
      <c r="N13" s="13"/>
      <c r="P13" s="13"/>
      <c r="Q13" s="13"/>
      <c r="R13" s="13"/>
      <c r="S13" s="13"/>
      <c r="T13" s="13"/>
      <c r="U13" s="13"/>
      <c r="V13" s="13"/>
    </row>
    <row r="14" spans="1:22">
      <c r="A14" s="9">
        <v>2015</v>
      </c>
      <c r="B14" s="9">
        <v>170.8</v>
      </c>
      <c r="C14" s="10"/>
      <c r="D14" s="9">
        <v>2015</v>
      </c>
      <c r="E14" s="9">
        <v>62.6</v>
      </c>
      <c r="G14" s="12"/>
      <c r="H14" s="12"/>
      <c r="I14" s="12"/>
      <c r="J14" s="12"/>
      <c r="K14" s="12"/>
      <c r="L14" s="12"/>
      <c r="M14" s="12"/>
      <c r="N14" s="12"/>
      <c r="P14" s="12"/>
      <c r="Q14" s="12"/>
      <c r="R14" s="12"/>
      <c r="S14" s="12"/>
      <c r="T14" s="12"/>
      <c r="U14" s="12"/>
      <c r="V14" s="12"/>
    </row>
    <row r="15" spans="1:22">
      <c r="A15" s="10"/>
      <c r="B15" s="10"/>
      <c r="C15" s="10"/>
      <c r="D15" s="10"/>
      <c r="E15" s="10"/>
      <c r="G15" s="38" t="s">
        <v>91</v>
      </c>
      <c r="H15" s="38"/>
      <c r="I15" s="38"/>
      <c r="J15" s="38"/>
      <c r="K15" s="38"/>
      <c r="L15" s="38"/>
      <c r="M15" s="38"/>
      <c r="N15" s="17"/>
      <c r="P15" s="38" t="s">
        <v>92</v>
      </c>
      <c r="Q15" s="38"/>
      <c r="R15" s="38"/>
      <c r="S15" s="38"/>
      <c r="T15" s="38"/>
      <c r="U15" s="38"/>
      <c r="V15" s="38"/>
    </row>
    <row r="16" spans="1:22">
      <c r="G16" s="37"/>
      <c r="H16" s="37"/>
      <c r="I16" s="37"/>
      <c r="J16" s="37"/>
      <c r="K16" s="37"/>
      <c r="L16" s="37"/>
      <c r="M16" s="37"/>
      <c r="N16" s="12"/>
      <c r="P16" s="37"/>
      <c r="Q16" s="37"/>
      <c r="R16" s="37"/>
      <c r="S16" s="37"/>
      <c r="T16" s="37"/>
      <c r="U16" s="37"/>
      <c r="V16" s="37"/>
    </row>
    <row r="17" spans="7:22">
      <c r="G17" s="37"/>
      <c r="H17" s="37"/>
      <c r="I17" s="37"/>
      <c r="J17" s="37"/>
      <c r="K17" s="37"/>
      <c r="L17" s="37"/>
      <c r="M17" s="37"/>
      <c r="N17" s="12"/>
      <c r="P17" s="37"/>
      <c r="Q17" s="37"/>
      <c r="R17" s="37"/>
      <c r="S17" s="37"/>
      <c r="T17" s="37"/>
      <c r="U17" s="37"/>
      <c r="V17" s="37"/>
    </row>
    <row r="18" spans="7:22">
      <c r="G18" s="37"/>
      <c r="H18" s="37"/>
      <c r="I18" s="37"/>
      <c r="J18" s="37"/>
      <c r="K18" s="37"/>
      <c r="L18" s="37"/>
      <c r="M18" s="37"/>
      <c r="N18" s="12"/>
      <c r="P18" s="37"/>
      <c r="Q18" s="37"/>
      <c r="R18" s="37"/>
      <c r="S18" s="37"/>
      <c r="T18" s="37"/>
      <c r="U18" s="37"/>
      <c r="V18" s="37"/>
    </row>
    <row r="19" spans="7:22">
      <c r="G19" s="37"/>
      <c r="H19" s="37"/>
      <c r="I19" s="37"/>
      <c r="J19" s="37"/>
      <c r="K19" s="37"/>
      <c r="L19" s="37"/>
      <c r="M19" s="37"/>
      <c r="N19" s="12"/>
      <c r="P19" s="37"/>
      <c r="Q19" s="37"/>
      <c r="R19" s="37"/>
      <c r="S19" s="37"/>
      <c r="T19" s="37"/>
      <c r="U19" s="37"/>
      <c r="V19" s="37"/>
    </row>
    <row r="20" spans="7:22">
      <c r="G20" s="37"/>
      <c r="H20" s="37"/>
      <c r="I20" s="37"/>
      <c r="J20" s="37"/>
      <c r="K20" s="37"/>
      <c r="L20" s="37"/>
      <c r="M20" s="37"/>
      <c r="N20" s="12"/>
      <c r="P20" s="37"/>
      <c r="Q20" s="37"/>
      <c r="R20" s="37"/>
      <c r="S20" s="37"/>
      <c r="T20" s="37"/>
      <c r="U20" s="37"/>
      <c r="V20" s="37"/>
    </row>
    <row r="21" spans="7:22">
      <c r="G21" s="37"/>
      <c r="H21" s="37"/>
      <c r="I21" s="37"/>
      <c r="J21" s="37"/>
      <c r="K21" s="37"/>
      <c r="L21" s="37"/>
      <c r="M21" s="37"/>
      <c r="N21" s="12"/>
      <c r="P21" s="37"/>
      <c r="Q21" s="37"/>
      <c r="R21" s="37"/>
      <c r="S21" s="37"/>
      <c r="T21" s="37"/>
      <c r="U21" s="37"/>
      <c r="V21" s="37"/>
    </row>
    <row r="22" spans="7:22">
      <c r="G22" s="37"/>
      <c r="H22" s="37"/>
      <c r="I22" s="37"/>
      <c r="J22" s="37"/>
      <c r="K22" s="37"/>
      <c r="L22" s="37"/>
      <c r="M22" s="37"/>
      <c r="N22" s="12"/>
      <c r="P22" s="37"/>
      <c r="Q22" s="37"/>
      <c r="R22" s="37"/>
      <c r="S22" s="37"/>
      <c r="T22" s="37"/>
      <c r="U22" s="37"/>
      <c r="V22" s="37"/>
    </row>
    <row r="23" spans="7:22">
      <c r="G23" s="37"/>
      <c r="H23" s="37"/>
      <c r="I23" s="37"/>
      <c r="J23" s="37"/>
      <c r="K23" s="37"/>
      <c r="L23" s="37"/>
      <c r="M23" s="37"/>
      <c r="N23" s="12"/>
      <c r="P23" s="37"/>
      <c r="Q23" s="37"/>
      <c r="R23" s="37"/>
      <c r="S23" s="37"/>
      <c r="T23" s="37"/>
      <c r="U23" s="37"/>
      <c r="V23" s="37"/>
    </row>
    <row r="24" spans="7:22">
      <c r="G24" s="37"/>
      <c r="H24" s="37"/>
      <c r="I24" s="37"/>
      <c r="J24" s="37"/>
      <c r="K24" s="37"/>
      <c r="L24" s="37"/>
      <c r="M24" s="37"/>
      <c r="N24" s="12"/>
      <c r="P24" s="37"/>
      <c r="Q24" s="37"/>
      <c r="R24" s="37"/>
      <c r="S24" s="37"/>
      <c r="T24" s="37"/>
      <c r="U24" s="37"/>
      <c r="V24" s="37"/>
    </row>
    <row r="25" spans="7:22">
      <c r="G25" s="37"/>
      <c r="H25" s="37"/>
      <c r="I25" s="37"/>
      <c r="J25" s="37"/>
      <c r="K25" s="37"/>
      <c r="L25" s="37"/>
      <c r="M25" s="37"/>
      <c r="N25" s="12"/>
      <c r="P25" s="37"/>
      <c r="Q25" s="37"/>
      <c r="R25" s="37"/>
      <c r="S25" s="37"/>
      <c r="T25" s="37"/>
      <c r="U25" s="37"/>
      <c r="V25" s="37"/>
    </row>
    <row r="26" spans="7:22">
      <c r="G26" s="37"/>
      <c r="H26" s="37"/>
      <c r="I26" s="37"/>
      <c r="J26" s="37"/>
      <c r="K26" s="37"/>
      <c r="L26" s="37"/>
      <c r="M26" s="37"/>
      <c r="N26" s="12"/>
      <c r="P26" s="37"/>
      <c r="Q26" s="37"/>
      <c r="R26" s="37"/>
      <c r="S26" s="37"/>
      <c r="T26" s="37"/>
      <c r="U26" s="37"/>
      <c r="V26" s="37"/>
    </row>
    <row r="30" spans="7:22">
      <c r="G30" s="38" t="s">
        <v>93</v>
      </c>
      <c r="H30" s="38"/>
      <c r="I30" s="38"/>
      <c r="J30" s="38"/>
      <c r="K30" s="38"/>
      <c r="L30" s="38"/>
      <c r="M30" s="38"/>
      <c r="N30" s="17"/>
      <c r="P30" s="38" t="s">
        <v>94</v>
      </c>
      <c r="Q30" s="38"/>
      <c r="R30" s="38"/>
      <c r="S30" s="38"/>
      <c r="T30" s="38"/>
      <c r="U30" s="38"/>
      <c r="V30" s="38"/>
    </row>
    <row r="31" spans="7:22">
      <c r="G31" s="37"/>
      <c r="H31" s="37"/>
      <c r="I31" s="37"/>
      <c r="J31" s="37"/>
      <c r="K31" s="37"/>
      <c r="L31" s="37"/>
      <c r="M31" s="37"/>
      <c r="N31" s="12"/>
      <c r="P31" s="37"/>
      <c r="Q31" s="37"/>
      <c r="R31" s="37"/>
      <c r="S31" s="37"/>
      <c r="T31" s="37"/>
      <c r="U31" s="37"/>
      <c r="V31" s="37"/>
    </row>
    <row r="32" spans="7:22">
      <c r="G32" s="37"/>
      <c r="H32" s="37"/>
      <c r="I32" s="37"/>
      <c r="J32" s="37"/>
      <c r="K32" s="37"/>
      <c r="L32" s="37"/>
      <c r="M32" s="37"/>
      <c r="N32" s="12"/>
      <c r="P32" s="37"/>
      <c r="Q32" s="37"/>
      <c r="R32" s="37"/>
      <c r="S32" s="37"/>
      <c r="T32" s="37"/>
      <c r="U32" s="37"/>
      <c r="V32" s="37"/>
    </row>
    <row r="33" spans="7:22">
      <c r="G33" s="37"/>
      <c r="H33" s="37"/>
      <c r="I33" s="37"/>
      <c r="J33" s="37"/>
      <c r="K33" s="37"/>
      <c r="L33" s="37"/>
      <c r="M33" s="37"/>
      <c r="N33" s="12"/>
      <c r="P33" s="37"/>
      <c r="Q33" s="37"/>
      <c r="R33" s="37"/>
      <c r="S33" s="37"/>
      <c r="T33" s="37"/>
      <c r="U33" s="37"/>
      <c r="V33" s="37"/>
    </row>
    <row r="34" spans="7:22">
      <c r="G34" s="37"/>
      <c r="H34" s="37"/>
      <c r="I34" s="37"/>
      <c r="J34" s="37"/>
      <c r="K34" s="37"/>
      <c r="L34" s="37"/>
      <c r="M34" s="37"/>
      <c r="N34" s="12"/>
      <c r="P34" s="37"/>
      <c r="Q34" s="37"/>
      <c r="R34" s="37"/>
      <c r="S34" s="37"/>
      <c r="T34" s="37"/>
      <c r="U34" s="37"/>
      <c r="V34" s="37"/>
    </row>
    <row r="35" spans="7:22">
      <c r="G35" s="37"/>
      <c r="H35" s="37"/>
      <c r="I35" s="37"/>
      <c r="J35" s="37"/>
      <c r="K35" s="37"/>
      <c r="L35" s="37"/>
      <c r="M35" s="37"/>
      <c r="N35" s="12"/>
      <c r="P35" s="37"/>
      <c r="Q35" s="37"/>
      <c r="R35" s="37"/>
      <c r="S35" s="37"/>
      <c r="T35" s="37"/>
      <c r="U35" s="37"/>
      <c r="V35" s="37"/>
    </row>
    <row r="36" spans="7:22">
      <c r="G36" s="37"/>
      <c r="H36" s="37"/>
      <c r="I36" s="37"/>
      <c r="J36" s="37"/>
      <c r="K36" s="37"/>
      <c r="L36" s="37"/>
      <c r="M36" s="37"/>
      <c r="N36" s="12"/>
      <c r="P36" s="37"/>
      <c r="Q36" s="37"/>
      <c r="R36" s="37"/>
      <c r="S36" s="37"/>
      <c r="T36" s="37"/>
      <c r="U36" s="37"/>
      <c r="V36" s="37"/>
    </row>
    <row r="37" spans="7:22">
      <c r="G37" s="37"/>
      <c r="H37" s="37"/>
      <c r="I37" s="37"/>
      <c r="J37" s="37"/>
      <c r="K37" s="37"/>
      <c r="L37" s="37"/>
      <c r="M37" s="37"/>
      <c r="N37" s="12"/>
      <c r="P37" s="37"/>
      <c r="Q37" s="37"/>
      <c r="R37" s="37"/>
      <c r="S37" s="37"/>
      <c r="T37" s="37"/>
      <c r="U37" s="37"/>
      <c r="V37" s="37"/>
    </row>
    <row r="38" spans="7:22">
      <c r="G38" s="37"/>
      <c r="H38" s="37"/>
      <c r="I38" s="37"/>
      <c r="J38" s="37"/>
      <c r="K38" s="37"/>
      <c r="L38" s="37"/>
      <c r="M38" s="37"/>
      <c r="N38" s="12"/>
      <c r="P38" s="37"/>
      <c r="Q38" s="37"/>
      <c r="R38" s="37"/>
      <c r="S38" s="37"/>
      <c r="T38" s="37"/>
      <c r="U38" s="37"/>
      <c r="V38" s="37"/>
    </row>
    <row r="39" spans="7:22">
      <c r="G39" s="37"/>
      <c r="H39" s="37"/>
      <c r="I39" s="37"/>
      <c r="J39" s="37"/>
      <c r="K39" s="37"/>
      <c r="L39" s="37"/>
      <c r="M39" s="37"/>
      <c r="N39" s="12"/>
      <c r="P39" s="37"/>
      <c r="Q39" s="37"/>
      <c r="R39" s="37"/>
      <c r="S39" s="37"/>
      <c r="T39" s="37"/>
      <c r="U39" s="37"/>
      <c r="V39" s="37"/>
    </row>
    <row r="40" spans="7:22">
      <c r="G40" s="37"/>
      <c r="H40" s="37"/>
      <c r="I40" s="37"/>
      <c r="J40" s="37"/>
      <c r="K40" s="37"/>
      <c r="L40" s="37"/>
      <c r="M40" s="37"/>
      <c r="N40" s="12"/>
      <c r="P40" s="37"/>
      <c r="Q40" s="37"/>
      <c r="R40" s="37"/>
      <c r="S40" s="37"/>
      <c r="T40" s="37"/>
      <c r="U40" s="37"/>
      <c r="V40" s="37"/>
    </row>
    <row r="41" spans="7:22">
      <c r="G41" s="37"/>
      <c r="H41" s="37"/>
      <c r="I41" s="37"/>
      <c r="J41" s="37"/>
      <c r="K41" s="37"/>
      <c r="L41" s="37"/>
      <c r="M41" s="37"/>
      <c r="N41" s="12"/>
      <c r="P41" s="37"/>
      <c r="Q41" s="37"/>
      <c r="R41" s="37"/>
      <c r="S41" s="37"/>
      <c r="T41" s="37"/>
      <c r="U41" s="37"/>
      <c r="V41" s="37"/>
    </row>
  </sheetData>
  <mergeCells count="15">
    <mergeCell ref="G30:M30"/>
    <mergeCell ref="P30:V30"/>
    <mergeCell ref="G31:M41"/>
    <mergeCell ref="P31:V41"/>
    <mergeCell ref="G1:M1"/>
    <mergeCell ref="P1:V1"/>
    <mergeCell ref="G2:H2"/>
    <mergeCell ref="P2:Q2"/>
    <mergeCell ref="P3:V11"/>
    <mergeCell ref="G3:M11"/>
    <mergeCell ref="A2:E2"/>
    <mergeCell ref="G16:M26"/>
    <mergeCell ref="P16:V26"/>
    <mergeCell ref="G15:M15"/>
    <mergeCell ref="P15:V15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D9A1-1987-4F3B-8EB3-BE23817EFD1D}">
  <dimension ref="A2:T29"/>
  <sheetViews>
    <sheetView zoomScale="85" zoomScaleNormal="85" workbookViewId="0">
      <selection activeCell="V8" sqref="V8"/>
    </sheetView>
  </sheetViews>
  <sheetFormatPr defaultColWidth="9" defaultRowHeight="17.25"/>
  <cols>
    <col min="1" max="1" width="9" style="3"/>
    <col min="2" max="3" width="9.625" style="3" customWidth="1"/>
    <col min="4" max="4" width="4.625" style="3" customWidth="1"/>
    <col min="5" max="6" width="9.625" style="3" customWidth="1"/>
    <col min="7" max="7" width="4.625" style="3" customWidth="1"/>
    <col min="8" max="9" width="9.625" style="3" customWidth="1"/>
    <col min="10" max="16384" width="9" style="3"/>
  </cols>
  <sheetData>
    <row r="2" spans="1:20" ht="28.5">
      <c r="A2" s="2" t="s">
        <v>42</v>
      </c>
      <c r="B2" s="5" t="s">
        <v>44</v>
      </c>
      <c r="C2" s="1" t="s">
        <v>71</v>
      </c>
      <c r="D2" s="6"/>
      <c r="E2" s="5" t="s">
        <v>45</v>
      </c>
      <c r="F2" s="1" t="s">
        <v>71</v>
      </c>
      <c r="G2" s="6"/>
      <c r="H2" s="5" t="s">
        <v>46</v>
      </c>
      <c r="I2" s="1" t="s">
        <v>71</v>
      </c>
      <c r="K2" s="26" t="s">
        <v>124</v>
      </c>
      <c r="L2" s="26"/>
      <c r="M2" s="26"/>
      <c r="N2" s="4"/>
      <c r="O2" s="4"/>
      <c r="P2" s="4"/>
      <c r="Q2" s="4"/>
      <c r="R2" s="4"/>
      <c r="S2" s="4"/>
      <c r="T2" s="4"/>
    </row>
    <row r="3" spans="1:20" ht="17.25" customHeight="1">
      <c r="A3" s="2" t="s">
        <v>0</v>
      </c>
      <c r="B3" s="2">
        <v>20</v>
      </c>
      <c r="C3" s="2"/>
      <c r="E3" s="2">
        <v>8</v>
      </c>
      <c r="F3" s="2"/>
      <c r="H3" s="2">
        <v>18</v>
      </c>
      <c r="I3" s="2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0">
      <c r="A4" s="2" t="s">
        <v>1</v>
      </c>
      <c r="B4" s="2">
        <v>20</v>
      </c>
      <c r="C4" s="2"/>
      <c r="E4" s="2">
        <v>8</v>
      </c>
      <c r="F4" s="2"/>
      <c r="H4" s="2">
        <v>13</v>
      </c>
      <c r="I4" s="2"/>
      <c r="K4" s="51"/>
      <c r="L4" s="51"/>
      <c r="M4" s="51"/>
      <c r="N4" s="51"/>
      <c r="O4" s="51"/>
      <c r="P4" s="51"/>
      <c r="Q4" s="51"/>
      <c r="R4" s="51"/>
      <c r="S4" s="51"/>
      <c r="T4" s="4"/>
    </row>
    <row r="5" spans="1:20">
      <c r="A5" s="2" t="s">
        <v>2</v>
      </c>
      <c r="B5" s="2">
        <v>0</v>
      </c>
      <c r="C5" s="2"/>
      <c r="E5" s="2">
        <v>8</v>
      </c>
      <c r="F5" s="2"/>
      <c r="H5" s="2">
        <v>6</v>
      </c>
      <c r="I5" s="2"/>
      <c r="K5" s="51"/>
      <c r="L5" s="51"/>
      <c r="M5" s="51"/>
      <c r="N5" s="51"/>
      <c r="O5" s="51"/>
      <c r="P5" s="51"/>
      <c r="Q5" s="51"/>
      <c r="R5" s="51"/>
      <c r="S5" s="51"/>
      <c r="T5" s="4"/>
    </row>
    <row r="6" spans="1:20">
      <c r="A6" s="2" t="s">
        <v>3</v>
      </c>
      <c r="B6" s="2">
        <v>0</v>
      </c>
      <c r="C6" s="2"/>
      <c r="E6" s="2">
        <v>8</v>
      </c>
      <c r="F6" s="2"/>
      <c r="H6" s="2">
        <v>2</v>
      </c>
      <c r="I6" s="2"/>
      <c r="K6" s="51"/>
      <c r="L6" s="51"/>
      <c r="M6" s="51"/>
      <c r="N6" s="51"/>
      <c r="O6" s="51"/>
      <c r="P6" s="51"/>
      <c r="Q6" s="51"/>
      <c r="R6" s="51"/>
      <c r="S6" s="51"/>
      <c r="T6" s="4"/>
    </row>
    <row r="7" spans="1:20">
      <c r="A7" s="2" t="s">
        <v>4</v>
      </c>
      <c r="B7" s="2">
        <v>0</v>
      </c>
      <c r="C7" s="2"/>
      <c r="E7" s="2">
        <v>8</v>
      </c>
      <c r="F7" s="2"/>
      <c r="H7" s="2">
        <v>1</v>
      </c>
      <c r="I7" s="2"/>
      <c r="K7" s="51"/>
      <c r="L7" s="51"/>
      <c r="M7" s="51"/>
      <c r="N7" s="51"/>
      <c r="O7" s="51"/>
      <c r="P7" s="51"/>
      <c r="Q7" s="51"/>
      <c r="R7" s="51"/>
      <c r="S7" s="51"/>
      <c r="T7" s="4"/>
    </row>
    <row r="8" spans="1:20">
      <c r="K8" s="51"/>
      <c r="L8" s="51"/>
      <c r="M8" s="51"/>
      <c r="N8" s="51"/>
      <c r="O8" s="51"/>
      <c r="P8" s="51"/>
      <c r="Q8" s="51"/>
      <c r="R8" s="51"/>
      <c r="S8" s="51"/>
      <c r="T8" s="4"/>
    </row>
    <row r="9" spans="1:20">
      <c r="A9" s="50" t="s">
        <v>86</v>
      </c>
      <c r="B9" s="50"/>
      <c r="C9" s="50"/>
      <c r="D9" s="50"/>
      <c r="E9" s="50"/>
      <c r="F9" s="50"/>
      <c r="G9" s="50"/>
      <c r="H9" s="50"/>
      <c r="I9" s="50"/>
      <c r="K9" s="51"/>
      <c r="L9" s="51"/>
      <c r="M9" s="51"/>
      <c r="N9" s="51"/>
      <c r="O9" s="51"/>
      <c r="P9" s="51"/>
      <c r="Q9" s="51"/>
      <c r="R9" s="51"/>
      <c r="S9" s="51"/>
      <c r="T9" s="4"/>
    </row>
    <row r="10" spans="1:20">
      <c r="A10" s="1" t="s">
        <v>87</v>
      </c>
      <c r="B10" s="51"/>
      <c r="C10" s="51"/>
      <c r="E10" s="51"/>
      <c r="F10" s="51"/>
      <c r="H10" s="51"/>
      <c r="I10" s="51"/>
      <c r="K10" s="51"/>
      <c r="L10" s="51"/>
      <c r="M10" s="51"/>
      <c r="N10" s="51"/>
      <c r="O10" s="51"/>
      <c r="P10" s="51"/>
      <c r="Q10" s="51"/>
      <c r="R10" s="51"/>
      <c r="S10" s="51"/>
      <c r="T10" s="4"/>
    </row>
    <row r="11" spans="1:20">
      <c r="A11" s="6"/>
      <c r="K11" s="51"/>
      <c r="L11" s="51"/>
      <c r="M11" s="51"/>
      <c r="N11" s="51"/>
      <c r="O11" s="51"/>
      <c r="P11" s="51"/>
      <c r="Q11" s="51"/>
      <c r="R11" s="51"/>
      <c r="S11" s="51"/>
      <c r="T11" s="4"/>
    </row>
    <row r="12" spans="1:20">
      <c r="A12" s="1" t="s">
        <v>88</v>
      </c>
      <c r="B12" s="51"/>
      <c r="C12" s="51"/>
      <c r="E12" s="51"/>
      <c r="F12" s="51"/>
      <c r="H12" s="51"/>
      <c r="I12" s="51"/>
      <c r="K12" s="51"/>
      <c r="L12" s="51"/>
      <c r="M12" s="51"/>
      <c r="N12" s="51"/>
      <c r="O12" s="51"/>
      <c r="P12" s="51"/>
      <c r="Q12" s="51"/>
      <c r="R12" s="51"/>
      <c r="S12" s="51"/>
      <c r="T12" s="4"/>
    </row>
    <row r="13" spans="1:20">
      <c r="A13" s="6"/>
      <c r="K13" s="51"/>
      <c r="L13" s="51"/>
      <c r="M13" s="51"/>
      <c r="N13" s="51"/>
      <c r="O13" s="51"/>
      <c r="P13" s="51"/>
      <c r="Q13" s="51"/>
      <c r="R13" s="51"/>
      <c r="S13" s="51"/>
      <c r="T13" s="4"/>
    </row>
    <row r="14" spans="1:20">
      <c r="A14" s="1" t="s">
        <v>89</v>
      </c>
      <c r="B14" s="51"/>
      <c r="C14" s="51"/>
      <c r="E14" s="51"/>
      <c r="F14" s="51"/>
      <c r="H14" s="51"/>
      <c r="I14" s="51"/>
      <c r="K14" s="51"/>
      <c r="L14" s="51"/>
      <c r="M14" s="51"/>
      <c r="N14" s="51"/>
      <c r="O14" s="51"/>
      <c r="P14" s="51"/>
      <c r="Q14" s="51"/>
      <c r="R14" s="51"/>
      <c r="S14" s="51"/>
      <c r="T14" s="4"/>
    </row>
    <row r="15" spans="1:20">
      <c r="A15" s="6"/>
      <c r="K15" s="51"/>
      <c r="L15" s="51"/>
      <c r="M15" s="51"/>
      <c r="N15" s="51"/>
      <c r="O15" s="51"/>
      <c r="P15" s="51"/>
      <c r="Q15" s="51"/>
      <c r="R15" s="51"/>
      <c r="S15" s="51"/>
      <c r="T15" s="4"/>
    </row>
    <row r="16" spans="1:20">
      <c r="A16" s="1" t="s">
        <v>90</v>
      </c>
      <c r="B16" s="51"/>
      <c r="C16" s="51"/>
      <c r="E16" s="51"/>
      <c r="F16" s="51"/>
      <c r="H16" s="51"/>
      <c r="I16" s="51"/>
      <c r="K16" s="51"/>
      <c r="L16" s="51"/>
      <c r="M16" s="51"/>
      <c r="N16" s="51"/>
      <c r="O16" s="51"/>
      <c r="P16" s="51"/>
      <c r="Q16" s="51"/>
      <c r="R16" s="51"/>
      <c r="S16" s="51"/>
      <c r="T16" s="4"/>
    </row>
    <row r="17" spans="11:20">
      <c r="K17" s="51"/>
      <c r="L17" s="51"/>
      <c r="M17" s="51"/>
      <c r="N17" s="51"/>
      <c r="O17" s="51"/>
      <c r="P17" s="51"/>
      <c r="Q17" s="51"/>
      <c r="R17" s="51"/>
      <c r="S17" s="51"/>
      <c r="T17" s="4"/>
    </row>
    <row r="18" spans="11:20">
      <c r="K18" s="51"/>
      <c r="L18" s="51"/>
      <c r="M18" s="51"/>
      <c r="N18" s="51"/>
      <c r="O18" s="51"/>
      <c r="P18" s="51"/>
      <c r="Q18" s="51"/>
      <c r="R18" s="51"/>
      <c r="S18" s="51"/>
      <c r="T18" s="4"/>
    </row>
    <row r="19" spans="11:20">
      <c r="K19" s="51"/>
      <c r="L19" s="51"/>
      <c r="M19" s="51"/>
      <c r="N19" s="51"/>
      <c r="O19" s="51"/>
      <c r="P19" s="51"/>
      <c r="Q19" s="51"/>
      <c r="R19" s="51"/>
      <c r="S19" s="51"/>
      <c r="T19" s="4"/>
    </row>
    <row r="20" spans="11:20">
      <c r="K20" s="51"/>
      <c r="L20" s="51"/>
      <c r="M20" s="51"/>
      <c r="N20" s="51"/>
      <c r="O20" s="51"/>
      <c r="P20" s="51"/>
      <c r="Q20" s="51"/>
      <c r="R20" s="51"/>
      <c r="S20" s="51"/>
      <c r="T20" s="4"/>
    </row>
    <row r="21" spans="11:20">
      <c r="K21" s="51"/>
      <c r="L21" s="51"/>
      <c r="M21" s="51"/>
      <c r="N21" s="51"/>
      <c r="O21" s="51"/>
      <c r="P21" s="51"/>
      <c r="Q21" s="51"/>
      <c r="R21" s="51"/>
      <c r="S21" s="51"/>
      <c r="T21" s="4"/>
    </row>
    <row r="22" spans="11:20"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1:20"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1:20"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1:20"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1:20"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1:20"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1:20"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1:20">
      <c r="K29" s="4"/>
      <c r="L29" s="4"/>
      <c r="M29" s="4"/>
      <c r="N29" s="4"/>
      <c r="O29" s="4"/>
      <c r="P29" s="4"/>
      <c r="Q29" s="4"/>
      <c r="R29" s="4"/>
      <c r="S29" s="4"/>
      <c r="T29" s="4"/>
    </row>
  </sheetData>
  <mergeCells count="14">
    <mergeCell ref="A9:I9"/>
    <mergeCell ref="K3:S21"/>
    <mergeCell ref="B14:C14"/>
    <mergeCell ref="E14:F14"/>
    <mergeCell ref="H14:I14"/>
    <mergeCell ref="B16:C16"/>
    <mergeCell ref="E16:F16"/>
    <mergeCell ref="H16:I16"/>
    <mergeCell ref="B10:C10"/>
    <mergeCell ref="E10:F10"/>
    <mergeCell ref="H10:I10"/>
    <mergeCell ref="B12:C12"/>
    <mergeCell ref="E12:F12"/>
    <mergeCell ref="H12:I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CD467-CC82-4B73-9D47-2F1619680F0C}">
  <dimension ref="B1:S43"/>
  <sheetViews>
    <sheetView topLeftCell="A4" zoomScale="85" zoomScaleNormal="85" workbookViewId="0">
      <selection activeCell="G35" sqref="G35"/>
    </sheetView>
  </sheetViews>
  <sheetFormatPr defaultColWidth="9" defaultRowHeight="17.25"/>
  <cols>
    <col min="1" max="1" width="5.375" style="4" customWidth="1"/>
    <col min="2" max="2" width="9" style="4"/>
    <col min="3" max="3" width="9.75" style="3" customWidth="1"/>
    <col min="4" max="4" width="13" style="3" customWidth="1"/>
    <col min="5" max="5" width="9" style="3"/>
    <col min="6" max="8" width="11.625" style="3" customWidth="1"/>
    <col min="9" max="9" width="9" style="3"/>
    <col min="10" max="16384" width="9" style="4"/>
  </cols>
  <sheetData>
    <row r="1" spans="2:19" s="3" customFormat="1">
      <c r="B1" s="2" t="s">
        <v>42</v>
      </c>
      <c r="C1" s="2" t="s">
        <v>43</v>
      </c>
      <c r="D1" s="2" t="s">
        <v>71</v>
      </c>
      <c r="F1" s="52" t="s">
        <v>86</v>
      </c>
      <c r="G1" s="52"/>
      <c r="H1" s="52"/>
    </row>
    <row r="2" spans="2:19">
      <c r="B2" s="2" t="s">
        <v>0</v>
      </c>
      <c r="C2" s="2">
        <v>59</v>
      </c>
      <c r="D2" s="2"/>
      <c r="F2" s="51" t="s">
        <v>69</v>
      </c>
      <c r="G2" s="51"/>
      <c r="H2" s="51"/>
      <c r="J2" s="53" t="s">
        <v>51</v>
      </c>
      <c r="K2" s="53"/>
    </row>
    <row r="3" spans="2:19">
      <c r="B3" s="2" t="s">
        <v>1</v>
      </c>
      <c r="C3" s="2">
        <v>52</v>
      </c>
      <c r="D3" s="2"/>
      <c r="F3" s="51"/>
      <c r="G3" s="51"/>
      <c r="H3" s="51"/>
      <c r="J3" s="53"/>
      <c r="K3" s="53"/>
    </row>
    <row r="4" spans="2:19">
      <c r="B4" s="2" t="s">
        <v>2</v>
      </c>
      <c r="C4" s="2">
        <v>74</v>
      </c>
      <c r="D4" s="2"/>
      <c r="F4" s="51" t="s">
        <v>70</v>
      </c>
      <c r="G4" s="51"/>
      <c r="H4" s="51"/>
      <c r="J4" s="51"/>
      <c r="K4" s="51"/>
      <c r="L4" s="51"/>
      <c r="M4" s="51"/>
      <c r="N4" s="51"/>
      <c r="O4" s="51"/>
      <c r="P4" s="51"/>
      <c r="Q4" s="51"/>
      <c r="R4" s="51"/>
      <c r="S4" s="51"/>
    </row>
    <row r="5" spans="2:19">
      <c r="B5" s="2" t="s">
        <v>3</v>
      </c>
      <c r="C5" s="2">
        <v>60</v>
      </c>
      <c r="D5" s="2"/>
      <c r="F5" s="51"/>
      <c r="G5" s="51"/>
      <c r="H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2:19">
      <c r="B6" s="2" t="s">
        <v>4</v>
      </c>
      <c r="C6" s="2">
        <v>43</v>
      </c>
      <c r="D6" s="2"/>
      <c r="F6" s="51" t="s">
        <v>72</v>
      </c>
      <c r="G6" s="51"/>
      <c r="H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2:19">
      <c r="B7" s="2" t="s">
        <v>5</v>
      </c>
      <c r="C7" s="2">
        <v>60</v>
      </c>
      <c r="D7" s="2"/>
      <c r="F7" s="51"/>
      <c r="G7" s="51"/>
      <c r="H7" s="51"/>
      <c r="J7" s="51"/>
      <c r="K7" s="51"/>
      <c r="L7" s="51"/>
      <c r="M7" s="51"/>
      <c r="N7" s="51"/>
      <c r="O7" s="51"/>
      <c r="P7" s="51"/>
      <c r="Q7" s="51"/>
      <c r="R7" s="51"/>
      <c r="S7" s="51"/>
    </row>
    <row r="8" spans="2:19">
      <c r="B8" s="2" t="s">
        <v>6</v>
      </c>
      <c r="C8" s="2">
        <v>46</v>
      </c>
      <c r="D8" s="2"/>
      <c r="F8" s="51" t="s">
        <v>90</v>
      </c>
      <c r="G8" s="51"/>
      <c r="H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2:19">
      <c r="B9" s="2" t="s">
        <v>7</v>
      </c>
      <c r="C9" s="2">
        <v>69</v>
      </c>
      <c r="D9" s="2"/>
      <c r="F9" s="51"/>
      <c r="G9" s="51"/>
      <c r="H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2:19">
      <c r="B10" s="2" t="s">
        <v>8</v>
      </c>
      <c r="C10" s="2">
        <v>78</v>
      </c>
      <c r="D10" s="2"/>
      <c r="J10" s="51"/>
      <c r="K10" s="51"/>
      <c r="L10" s="51"/>
      <c r="M10" s="51"/>
      <c r="N10" s="51"/>
      <c r="O10" s="51"/>
      <c r="P10" s="51"/>
      <c r="Q10" s="51"/>
      <c r="R10" s="51"/>
      <c r="S10" s="51"/>
    </row>
    <row r="11" spans="2:19">
      <c r="B11" s="2" t="s">
        <v>9</v>
      </c>
      <c r="C11" s="2">
        <v>88</v>
      </c>
      <c r="D11" s="2"/>
      <c r="F11" s="4"/>
      <c r="G11" s="4"/>
      <c r="J11" s="51"/>
      <c r="K11" s="51"/>
      <c r="L11" s="51"/>
      <c r="M11" s="51"/>
      <c r="N11" s="51"/>
      <c r="O11" s="51"/>
      <c r="P11" s="51"/>
      <c r="Q11" s="51"/>
      <c r="R11" s="51"/>
      <c r="S11" s="51"/>
    </row>
    <row r="12" spans="2:19">
      <c r="B12" s="2" t="s">
        <v>10</v>
      </c>
      <c r="C12" s="2">
        <v>73</v>
      </c>
      <c r="D12" s="2"/>
      <c r="F12" s="50" t="s">
        <v>47</v>
      </c>
      <c r="G12" s="50"/>
      <c r="H12" s="50"/>
      <c r="J12" s="51"/>
      <c r="K12" s="51"/>
      <c r="L12" s="51"/>
      <c r="M12" s="51"/>
      <c r="N12" s="51"/>
      <c r="O12" s="51"/>
      <c r="P12" s="51"/>
      <c r="Q12" s="51"/>
      <c r="R12" s="51"/>
      <c r="S12" s="51"/>
    </row>
    <row r="13" spans="2:19">
      <c r="B13" s="2" t="s">
        <v>11</v>
      </c>
      <c r="C13" s="2">
        <v>38</v>
      </c>
      <c r="D13" s="2"/>
      <c r="F13" s="51" t="s">
        <v>49</v>
      </c>
      <c r="G13" s="51" t="s">
        <v>48</v>
      </c>
      <c r="H13" s="51" t="s">
        <v>50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2:19">
      <c r="B14" s="2" t="s">
        <v>12</v>
      </c>
      <c r="C14" s="2">
        <v>58</v>
      </c>
      <c r="D14" s="2"/>
      <c r="F14" s="51"/>
      <c r="G14" s="51"/>
      <c r="H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2:19">
      <c r="B15" s="2" t="s">
        <v>13</v>
      </c>
      <c r="C15" s="2">
        <v>68</v>
      </c>
      <c r="D15" s="2"/>
      <c r="F15" s="2"/>
      <c r="G15" s="2"/>
      <c r="H15" s="2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2:19">
      <c r="B16" s="2" t="s">
        <v>14</v>
      </c>
      <c r="C16" s="2">
        <v>86</v>
      </c>
      <c r="D16" s="2"/>
      <c r="F16" s="2"/>
      <c r="G16" s="2"/>
      <c r="H16" s="2"/>
      <c r="J16" s="51"/>
      <c r="K16" s="51"/>
      <c r="L16" s="51"/>
      <c r="M16" s="51"/>
      <c r="N16" s="51"/>
      <c r="O16" s="51"/>
      <c r="P16" s="51"/>
      <c r="Q16" s="51"/>
      <c r="R16" s="51"/>
      <c r="S16" s="51"/>
    </row>
    <row r="17" spans="2:19">
      <c r="B17" s="2" t="s">
        <v>15</v>
      </c>
      <c r="C17" s="2">
        <v>63</v>
      </c>
      <c r="D17" s="2"/>
      <c r="F17" s="2"/>
      <c r="G17" s="2"/>
      <c r="H17" s="2"/>
      <c r="J17" s="51"/>
      <c r="K17" s="51"/>
      <c r="L17" s="51"/>
      <c r="M17" s="51"/>
      <c r="N17" s="51"/>
      <c r="O17" s="51"/>
      <c r="P17" s="51"/>
      <c r="Q17" s="51"/>
      <c r="R17" s="51"/>
      <c r="S17" s="51"/>
    </row>
    <row r="18" spans="2:19">
      <c r="B18" s="2" t="s">
        <v>16</v>
      </c>
      <c r="C18" s="2">
        <v>87</v>
      </c>
      <c r="D18" s="2"/>
      <c r="F18" s="2"/>
      <c r="G18" s="2"/>
      <c r="H18" s="2"/>
      <c r="J18" s="51"/>
      <c r="K18" s="51"/>
      <c r="L18" s="51"/>
      <c r="M18" s="51"/>
      <c r="N18" s="51"/>
      <c r="O18" s="51"/>
      <c r="P18" s="51"/>
      <c r="Q18" s="51"/>
      <c r="R18" s="51"/>
      <c r="S18" s="51"/>
    </row>
    <row r="19" spans="2:19">
      <c r="B19" s="2" t="s">
        <v>17</v>
      </c>
      <c r="C19" s="2">
        <v>55</v>
      </c>
      <c r="D19" s="2"/>
      <c r="F19" s="2"/>
      <c r="G19" s="2"/>
      <c r="H19" s="2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2:19">
      <c r="B20" s="2" t="s">
        <v>18</v>
      </c>
      <c r="C20" s="2">
        <v>66</v>
      </c>
      <c r="D20" s="2"/>
      <c r="F20" s="2"/>
      <c r="G20" s="2"/>
      <c r="H20" s="2"/>
      <c r="J20" s="51"/>
      <c r="K20" s="51"/>
      <c r="L20" s="51"/>
      <c r="M20" s="51"/>
      <c r="N20" s="51"/>
      <c r="O20" s="51"/>
      <c r="P20" s="51"/>
      <c r="Q20" s="51"/>
      <c r="R20" s="51"/>
      <c r="S20" s="51"/>
    </row>
    <row r="21" spans="2:19">
      <c r="B21" s="2" t="s">
        <v>19</v>
      </c>
      <c r="C21" s="2">
        <v>69</v>
      </c>
      <c r="D21" s="2"/>
      <c r="F21" s="2"/>
      <c r="G21" s="2"/>
      <c r="H21" s="2"/>
      <c r="J21" s="51"/>
      <c r="K21" s="51"/>
      <c r="L21" s="51"/>
      <c r="M21" s="51"/>
      <c r="N21" s="51"/>
      <c r="O21" s="51"/>
      <c r="P21" s="51"/>
      <c r="Q21" s="51"/>
      <c r="R21" s="51"/>
      <c r="S21" s="51"/>
    </row>
    <row r="22" spans="2:19">
      <c r="B22" s="2" t="s">
        <v>20</v>
      </c>
      <c r="C22" s="2">
        <v>64</v>
      </c>
      <c r="D22" s="2"/>
      <c r="F22" s="2"/>
      <c r="G22" s="2"/>
      <c r="H22" s="2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2:19">
      <c r="B23" s="2" t="s">
        <v>21</v>
      </c>
      <c r="C23" s="2">
        <v>48</v>
      </c>
      <c r="D23" s="2"/>
      <c r="F23" s="2"/>
      <c r="G23" s="2"/>
      <c r="H23" s="2"/>
      <c r="J23" s="51"/>
      <c r="K23" s="51"/>
      <c r="L23" s="51"/>
      <c r="M23" s="51"/>
      <c r="N23" s="51"/>
      <c r="O23" s="51"/>
      <c r="P23" s="51"/>
      <c r="Q23" s="51"/>
      <c r="R23" s="51"/>
      <c r="S23" s="51"/>
    </row>
    <row r="24" spans="2:19">
      <c r="B24" s="2" t="s">
        <v>22</v>
      </c>
      <c r="C24" s="2">
        <v>60</v>
      </c>
      <c r="D24" s="2"/>
      <c r="F24" s="2"/>
      <c r="G24" s="2"/>
      <c r="H24" s="2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2:19">
      <c r="B25" s="2" t="s">
        <v>23</v>
      </c>
      <c r="C25" s="2">
        <v>55</v>
      </c>
      <c r="D25" s="2"/>
      <c r="F25" s="2"/>
      <c r="G25" s="2"/>
      <c r="H25" s="2"/>
      <c r="J25" s="51"/>
      <c r="K25" s="51"/>
      <c r="L25" s="51"/>
      <c r="M25" s="51"/>
      <c r="N25" s="51"/>
      <c r="O25" s="51"/>
      <c r="P25" s="51"/>
      <c r="Q25" s="51"/>
      <c r="R25" s="51"/>
      <c r="S25" s="51"/>
    </row>
    <row r="26" spans="2:19">
      <c r="B26" s="2" t="s">
        <v>24</v>
      </c>
      <c r="C26" s="2">
        <v>63</v>
      </c>
      <c r="D26" s="2"/>
      <c r="F26" s="2"/>
      <c r="G26" s="2"/>
      <c r="H26" s="2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2:19">
      <c r="B27" s="2" t="s">
        <v>25</v>
      </c>
      <c r="C27" s="2">
        <v>58</v>
      </c>
      <c r="D27" s="2"/>
      <c r="F27" s="2"/>
      <c r="G27" s="2"/>
      <c r="H27" s="2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2:19">
      <c r="B28" s="2" t="s">
        <v>26</v>
      </c>
      <c r="C28" s="2">
        <v>79</v>
      </c>
      <c r="D28" s="2"/>
      <c r="F28" s="2"/>
      <c r="G28" s="2"/>
      <c r="H28" s="2"/>
      <c r="J28" s="51"/>
      <c r="K28" s="51"/>
      <c r="L28" s="51"/>
      <c r="M28" s="51"/>
      <c r="N28" s="51"/>
      <c r="O28" s="51"/>
      <c r="P28" s="51"/>
      <c r="Q28" s="51"/>
      <c r="R28" s="51"/>
      <c r="S28" s="51"/>
    </row>
    <row r="29" spans="2:19">
      <c r="B29" s="2" t="s">
        <v>27</v>
      </c>
      <c r="C29" s="2">
        <v>77</v>
      </c>
      <c r="D29" s="2"/>
      <c r="F29" s="2"/>
      <c r="G29" s="2"/>
      <c r="H29" s="2"/>
      <c r="J29" s="51"/>
      <c r="K29" s="51"/>
      <c r="L29" s="51"/>
      <c r="M29" s="51"/>
      <c r="N29" s="51"/>
      <c r="O29" s="51"/>
      <c r="P29" s="51"/>
      <c r="Q29" s="51"/>
      <c r="R29" s="51"/>
      <c r="S29" s="51"/>
    </row>
    <row r="30" spans="2:19">
      <c r="B30" s="2" t="s">
        <v>28</v>
      </c>
      <c r="C30" s="2">
        <v>47</v>
      </c>
      <c r="D30" s="2"/>
      <c r="F30" s="2"/>
      <c r="G30" s="2"/>
      <c r="H30" s="2"/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2:19">
      <c r="B31" s="2" t="s">
        <v>29</v>
      </c>
      <c r="C31" s="2">
        <v>75</v>
      </c>
      <c r="D31" s="2"/>
    </row>
    <row r="32" spans="2:19">
      <c r="B32" s="2" t="s">
        <v>30</v>
      </c>
      <c r="C32" s="2">
        <v>56</v>
      </c>
      <c r="D32" s="2"/>
    </row>
    <row r="33" spans="2:4">
      <c r="B33" s="2" t="s">
        <v>31</v>
      </c>
      <c r="C33" s="2">
        <v>69</v>
      </c>
      <c r="D33" s="2"/>
    </row>
    <row r="34" spans="2:4">
      <c r="B34" s="2" t="s">
        <v>32</v>
      </c>
      <c r="C34" s="2">
        <v>44</v>
      </c>
      <c r="D34" s="2"/>
    </row>
    <row r="35" spans="2:4">
      <c r="B35" s="2" t="s">
        <v>33</v>
      </c>
      <c r="C35" s="2">
        <v>80</v>
      </c>
      <c r="D35" s="2"/>
    </row>
    <row r="36" spans="2:4">
      <c r="B36" s="2" t="s">
        <v>34</v>
      </c>
      <c r="C36" s="2">
        <v>58</v>
      </c>
      <c r="D36" s="2"/>
    </row>
    <row r="37" spans="2:4">
      <c r="B37" s="2" t="s">
        <v>35</v>
      </c>
      <c r="C37" s="2">
        <v>74</v>
      </c>
      <c r="D37" s="2"/>
    </row>
    <row r="38" spans="2:4">
      <c r="B38" s="2" t="s">
        <v>36</v>
      </c>
      <c r="C38" s="2">
        <v>69</v>
      </c>
      <c r="D38" s="2"/>
    </row>
    <row r="39" spans="2:4">
      <c r="B39" s="2" t="s">
        <v>37</v>
      </c>
      <c r="C39" s="2">
        <v>60</v>
      </c>
      <c r="D39" s="2"/>
    </row>
    <row r="40" spans="2:4">
      <c r="B40" s="2" t="s">
        <v>38</v>
      </c>
      <c r="C40" s="2">
        <v>53</v>
      </c>
      <c r="D40" s="2"/>
    </row>
    <row r="41" spans="2:4">
      <c r="B41" s="2" t="s">
        <v>39</v>
      </c>
      <c r="C41" s="2">
        <v>69</v>
      </c>
      <c r="D41" s="2"/>
    </row>
    <row r="42" spans="2:4">
      <c r="B42" s="2" t="s">
        <v>40</v>
      </c>
      <c r="C42" s="2">
        <v>89</v>
      </c>
      <c r="D42" s="2"/>
    </row>
    <row r="43" spans="2:4">
      <c r="B43" s="2" t="s">
        <v>41</v>
      </c>
      <c r="C43" s="2">
        <v>88</v>
      </c>
      <c r="D43" s="2"/>
    </row>
  </sheetData>
  <mergeCells count="15">
    <mergeCell ref="G6:H7"/>
    <mergeCell ref="G8:H9"/>
    <mergeCell ref="F1:H1"/>
    <mergeCell ref="F12:H12"/>
    <mergeCell ref="J2:K3"/>
    <mergeCell ref="J4:S30"/>
    <mergeCell ref="F8:F9"/>
    <mergeCell ref="F13:F14"/>
    <mergeCell ref="G13:G14"/>
    <mergeCell ref="H13:H14"/>
    <mergeCell ref="F2:F3"/>
    <mergeCell ref="F4:F5"/>
    <mergeCell ref="F6:F7"/>
    <mergeCell ref="G2:H3"/>
    <mergeCell ref="G4:H5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611DC-5EE1-45F1-98AF-E6D3CF643497}">
  <dimension ref="B1:AF41"/>
  <sheetViews>
    <sheetView topLeftCell="C1" zoomScale="85" zoomScaleNormal="85" workbookViewId="0">
      <selection activeCell="K13" sqref="K13"/>
    </sheetView>
  </sheetViews>
  <sheetFormatPr defaultColWidth="9" defaultRowHeight="15" customHeight="1"/>
  <cols>
    <col min="1" max="1" width="9" style="63"/>
    <col min="2" max="5" width="9" style="64"/>
    <col min="6" max="6" width="6.125" style="63" customWidth="1"/>
    <col min="7" max="10" width="9" style="63"/>
    <col min="11" max="11" width="6.625" style="63" customWidth="1"/>
    <col min="12" max="13" width="9" style="64"/>
    <col min="14" max="15" width="11" style="64" customWidth="1"/>
    <col min="16" max="17" width="11" style="63" customWidth="1"/>
    <col min="18" max="16384" width="9" style="63"/>
  </cols>
  <sheetData>
    <row r="1" spans="2:32" ht="15" customHeight="1">
      <c r="B1" s="62" t="s">
        <v>73</v>
      </c>
      <c r="C1" s="62"/>
      <c r="D1" s="62"/>
      <c r="E1" s="62"/>
      <c r="G1" s="62" t="s">
        <v>74</v>
      </c>
      <c r="H1" s="62"/>
      <c r="I1" s="62"/>
      <c r="J1" s="62"/>
      <c r="L1" s="54"/>
    </row>
    <row r="2" spans="2:32" ht="15" customHeight="1">
      <c r="B2" s="65" t="s">
        <v>75</v>
      </c>
      <c r="C2" s="65" t="s">
        <v>76</v>
      </c>
      <c r="D2" s="65" t="s">
        <v>77</v>
      </c>
      <c r="E2" s="65" t="s">
        <v>78</v>
      </c>
      <c r="G2" s="65" t="s">
        <v>75</v>
      </c>
      <c r="H2" s="65" t="s">
        <v>76</v>
      </c>
      <c r="I2" s="65" t="s">
        <v>77</v>
      </c>
      <c r="J2" s="65" t="s">
        <v>78</v>
      </c>
      <c r="L2" s="66" t="s">
        <v>85</v>
      </c>
      <c r="M2" s="67" t="s">
        <v>79</v>
      </c>
      <c r="N2" s="67"/>
      <c r="O2" s="67" t="s">
        <v>80</v>
      </c>
      <c r="P2" s="67"/>
      <c r="R2" s="68" t="s">
        <v>81</v>
      </c>
      <c r="S2" s="68"/>
      <c r="Z2" s="69" t="s">
        <v>97</v>
      </c>
      <c r="AA2" s="69"/>
      <c r="AB2" s="69"/>
      <c r="AC2" s="69"/>
      <c r="AD2" s="69"/>
      <c r="AE2" s="69"/>
      <c r="AF2" s="69"/>
    </row>
    <row r="3" spans="2:32" ht="15" customHeight="1">
      <c r="B3" s="65">
        <v>1</v>
      </c>
      <c r="C3" s="65">
        <v>18</v>
      </c>
      <c r="D3" s="65">
        <v>169.6</v>
      </c>
      <c r="E3" s="65">
        <v>57</v>
      </c>
      <c r="G3" s="65" t="s">
        <v>0</v>
      </c>
      <c r="H3" s="65">
        <v>44</v>
      </c>
      <c r="I3" s="65">
        <v>170.4</v>
      </c>
      <c r="J3" s="65">
        <v>66.900000000000006</v>
      </c>
      <c r="L3" s="67"/>
      <c r="M3" s="65" t="s">
        <v>77</v>
      </c>
      <c r="N3" s="65" t="s">
        <v>78</v>
      </c>
      <c r="O3" s="65" t="s">
        <v>77</v>
      </c>
      <c r="P3" s="65" t="s">
        <v>78</v>
      </c>
      <c r="R3" s="70"/>
      <c r="S3" s="71"/>
      <c r="T3" s="71"/>
      <c r="U3" s="71"/>
      <c r="V3" s="71"/>
      <c r="W3" s="71"/>
      <c r="X3" s="72"/>
      <c r="Z3" s="70"/>
      <c r="AA3" s="71"/>
      <c r="AB3" s="71"/>
      <c r="AC3" s="71"/>
      <c r="AD3" s="71"/>
      <c r="AE3" s="71"/>
      <c r="AF3" s="72"/>
    </row>
    <row r="4" spans="2:32" ht="15" customHeight="1">
      <c r="B4" s="65">
        <v>2</v>
      </c>
      <c r="C4" s="65">
        <v>18</v>
      </c>
      <c r="D4" s="65">
        <v>173.7</v>
      </c>
      <c r="E4" s="65">
        <v>50.5</v>
      </c>
      <c r="G4" s="65" t="s">
        <v>82</v>
      </c>
      <c r="H4" s="65">
        <v>39</v>
      </c>
      <c r="I4" s="65">
        <v>179</v>
      </c>
      <c r="J4" s="65">
        <v>91</v>
      </c>
      <c r="L4" s="73"/>
      <c r="M4" s="74"/>
      <c r="N4" s="74"/>
      <c r="O4" s="74"/>
      <c r="P4" s="74"/>
      <c r="R4" s="75"/>
      <c r="S4" s="62"/>
      <c r="T4" s="62"/>
      <c r="U4" s="62"/>
      <c r="V4" s="62"/>
      <c r="W4" s="62"/>
      <c r="X4" s="76"/>
      <c r="Z4" s="75"/>
      <c r="AA4" s="62"/>
      <c r="AB4" s="62"/>
      <c r="AC4" s="62"/>
      <c r="AD4" s="62"/>
      <c r="AE4" s="62"/>
      <c r="AF4" s="76"/>
    </row>
    <row r="5" spans="2:32" ht="15" customHeight="1">
      <c r="B5" s="65">
        <v>3</v>
      </c>
      <c r="C5" s="65">
        <v>18</v>
      </c>
      <c r="D5" s="65">
        <v>175.6</v>
      </c>
      <c r="E5" s="65">
        <v>60.8</v>
      </c>
      <c r="G5" s="65" t="s">
        <v>2</v>
      </c>
      <c r="H5" s="65">
        <v>49</v>
      </c>
      <c r="I5" s="65">
        <v>177.6</v>
      </c>
      <c r="J5" s="65">
        <v>95.3</v>
      </c>
      <c r="L5" s="73"/>
      <c r="M5" s="74"/>
      <c r="N5" s="74"/>
      <c r="O5" s="74"/>
      <c r="P5" s="74"/>
      <c r="R5" s="75"/>
      <c r="S5" s="62"/>
      <c r="T5" s="62"/>
      <c r="U5" s="62"/>
      <c r="V5" s="62"/>
      <c r="W5" s="62"/>
      <c r="X5" s="76"/>
      <c r="Z5" s="75"/>
      <c r="AA5" s="62"/>
      <c r="AB5" s="62"/>
      <c r="AC5" s="62"/>
      <c r="AD5" s="62"/>
      <c r="AE5" s="62"/>
      <c r="AF5" s="76"/>
    </row>
    <row r="6" spans="2:32" ht="15" customHeight="1">
      <c r="B6" s="65">
        <v>4</v>
      </c>
      <c r="C6" s="65">
        <v>18</v>
      </c>
      <c r="D6" s="65">
        <v>175.1</v>
      </c>
      <c r="E6" s="65">
        <v>58.3</v>
      </c>
      <c r="G6" s="65" t="s">
        <v>3</v>
      </c>
      <c r="H6" s="65">
        <v>54</v>
      </c>
      <c r="I6" s="65">
        <v>165.1</v>
      </c>
      <c r="J6" s="65">
        <v>46.2</v>
      </c>
      <c r="L6" s="73"/>
      <c r="M6" s="74"/>
      <c r="N6" s="74"/>
      <c r="O6" s="74"/>
      <c r="P6" s="74"/>
      <c r="R6" s="75"/>
      <c r="S6" s="62"/>
      <c r="T6" s="62"/>
      <c r="U6" s="62"/>
      <c r="V6" s="62"/>
      <c r="W6" s="62"/>
      <c r="X6" s="76"/>
      <c r="Z6" s="75"/>
      <c r="AA6" s="62"/>
      <c r="AB6" s="62"/>
      <c r="AC6" s="62"/>
      <c r="AD6" s="62"/>
      <c r="AE6" s="62"/>
      <c r="AF6" s="76"/>
    </row>
    <row r="7" spans="2:32" ht="15" customHeight="1">
      <c r="B7" s="65">
        <v>5</v>
      </c>
      <c r="C7" s="65">
        <v>18</v>
      </c>
      <c r="D7" s="65">
        <v>174.6</v>
      </c>
      <c r="E7" s="65">
        <v>94</v>
      </c>
      <c r="G7" s="65" t="s">
        <v>4</v>
      </c>
      <c r="H7" s="65">
        <v>36</v>
      </c>
      <c r="I7" s="65">
        <v>175.5</v>
      </c>
      <c r="J7" s="65">
        <v>74.5</v>
      </c>
      <c r="L7" s="73"/>
      <c r="M7" s="74"/>
      <c r="N7" s="74"/>
      <c r="O7" s="74"/>
      <c r="P7" s="74"/>
      <c r="R7" s="75"/>
      <c r="S7" s="62"/>
      <c r="T7" s="62"/>
      <c r="U7" s="62"/>
      <c r="V7" s="62"/>
      <c r="W7" s="62"/>
      <c r="X7" s="76"/>
      <c r="Z7" s="75"/>
      <c r="AA7" s="62"/>
      <c r="AB7" s="62"/>
      <c r="AC7" s="62"/>
      <c r="AD7" s="62"/>
      <c r="AE7" s="62"/>
      <c r="AF7" s="76"/>
    </row>
    <row r="8" spans="2:32" ht="15" customHeight="1">
      <c r="B8" s="65">
        <v>6</v>
      </c>
      <c r="C8" s="65">
        <v>18</v>
      </c>
      <c r="D8" s="65">
        <v>165.5</v>
      </c>
      <c r="E8" s="65">
        <v>60</v>
      </c>
      <c r="G8" s="65" t="s">
        <v>5</v>
      </c>
      <c r="H8" s="65">
        <v>50</v>
      </c>
      <c r="I8" s="65">
        <v>182.2</v>
      </c>
      <c r="J8" s="65">
        <v>81.2</v>
      </c>
      <c r="L8" s="73"/>
      <c r="M8" s="74"/>
      <c r="N8" s="74"/>
      <c r="O8" s="74"/>
      <c r="P8" s="74"/>
      <c r="R8" s="75"/>
      <c r="S8" s="62"/>
      <c r="T8" s="62"/>
      <c r="U8" s="62"/>
      <c r="V8" s="62"/>
      <c r="W8" s="62"/>
      <c r="X8" s="76"/>
      <c r="Z8" s="75"/>
      <c r="AA8" s="62"/>
      <c r="AB8" s="62"/>
      <c r="AC8" s="62"/>
      <c r="AD8" s="62"/>
      <c r="AE8" s="62"/>
      <c r="AF8" s="76"/>
    </row>
    <row r="9" spans="2:32" ht="15" customHeight="1">
      <c r="B9" s="65">
        <v>7</v>
      </c>
      <c r="C9" s="65">
        <v>18</v>
      </c>
      <c r="D9" s="65">
        <v>169.3</v>
      </c>
      <c r="E9" s="65">
        <v>49.5</v>
      </c>
      <c r="G9" s="65" t="s">
        <v>6</v>
      </c>
      <c r="H9" s="65">
        <v>39</v>
      </c>
      <c r="I9" s="65">
        <v>177.5</v>
      </c>
      <c r="J9" s="65">
        <v>61.3</v>
      </c>
      <c r="L9" s="73"/>
      <c r="M9" s="74"/>
      <c r="N9" s="74"/>
      <c r="O9" s="74"/>
      <c r="P9" s="74"/>
      <c r="R9" s="75"/>
      <c r="S9" s="62"/>
      <c r="T9" s="62"/>
      <c r="U9" s="62"/>
      <c r="V9" s="62"/>
      <c r="W9" s="62"/>
      <c r="X9" s="76"/>
      <c r="Z9" s="75"/>
      <c r="AA9" s="62"/>
      <c r="AB9" s="62"/>
      <c r="AC9" s="62"/>
      <c r="AD9" s="62"/>
      <c r="AE9" s="62"/>
      <c r="AF9" s="76"/>
    </row>
    <row r="10" spans="2:32" ht="15" customHeight="1">
      <c r="B10" s="65">
        <v>8</v>
      </c>
      <c r="C10" s="65">
        <v>18</v>
      </c>
      <c r="D10" s="65">
        <v>166.3</v>
      </c>
      <c r="E10" s="65">
        <v>106</v>
      </c>
      <c r="G10" s="65" t="s">
        <v>7</v>
      </c>
      <c r="H10" s="65">
        <v>51</v>
      </c>
      <c r="I10" s="65">
        <v>165.2</v>
      </c>
      <c r="J10" s="65">
        <v>62.5</v>
      </c>
      <c r="M10" s="63"/>
      <c r="N10" s="63"/>
      <c r="O10" s="63"/>
      <c r="R10" s="75"/>
      <c r="S10" s="62"/>
      <c r="T10" s="62"/>
      <c r="U10" s="62"/>
      <c r="V10" s="62"/>
      <c r="W10" s="62"/>
      <c r="X10" s="76"/>
      <c r="Z10" s="75"/>
      <c r="AA10" s="62"/>
      <c r="AB10" s="62"/>
      <c r="AC10" s="62"/>
      <c r="AD10" s="62"/>
      <c r="AE10" s="62"/>
      <c r="AF10" s="76"/>
    </row>
    <row r="11" spans="2:32" ht="15" customHeight="1">
      <c r="B11" s="65">
        <v>9</v>
      </c>
      <c r="C11" s="65">
        <v>18</v>
      </c>
      <c r="D11" s="65">
        <v>171</v>
      </c>
      <c r="E11" s="65">
        <v>53</v>
      </c>
      <c r="G11" s="65" t="s">
        <v>8</v>
      </c>
      <c r="H11" s="65">
        <v>59</v>
      </c>
      <c r="I11" s="65">
        <v>169.1</v>
      </c>
      <c r="J11" s="65">
        <v>61.7</v>
      </c>
      <c r="L11" s="77"/>
      <c r="M11" s="77"/>
      <c r="N11" s="63"/>
      <c r="O11" s="63"/>
      <c r="R11" s="75"/>
      <c r="S11" s="62"/>
      <c r="T11" s="62"/>
      <c r="U11" s="62"/>
      <c r="V11" s="62"/>
      <c r="W11" s="62"/>
      <c r="X11" s="76"/>
      <c r="Z11" s="75"/>
      <c r="AA11" s="62"/>
      <c r="AB11" s="62"/>
      <c r="AC11" s="62"/>
      <c r="AD11" s="62"/>
      <c r="AE11" s="62"/>
      <c r="AF11" s="76"/>
    </row>
    <row r="12" spans="2:32" ht="15" customHeight="1">
      <c r="B12" s="65">
        <v>10</v>
      </c>
      <c r="C12" s="65">
        <v>18</v>
      </c>
      <c r="D12" s="65">
        <v>176</v>
      </c>
      <c r="E12" s="65">
        <v>89</v>
      </c>
      <c r="G12" s="65" t="s">
        <v>9</v>
      </c>
      <c r="H12" s="65">
        <v>55</v>
      </c>
      <c r="I12" s="65">
        <v>164.4</v>
      </c>
      <c r="J12" s="65">
        <v>53.7</v>
      </c>
      <c r="L12" s="78" t="s">
        <v>83</v>
      </c>
      <c r="M12" s="78"/>
      <c r="N12" s="63"/>
      <c r="O12" s="63"/>
      <c r="R12" s="75"/>
      <c r="S12" s="62"/>
      <c r="T12" s="62"/>
      <c r="U12" s="62"/>
      <c r="V12" s="62"/>
      <c r="W12" s="62"/>
      <c r="X12" s="76"/>
      <c r="Z12" s="75"/>
      <c r="AA12" s="62"/>
      <c r="AB12" s="62"/>
      <c r="AC12" s="62"/>
      <c r="AD12" s="62"/>
      <c r="AE12" s="62"/>
      <c r="AF12" s="76"/>
    </row>
    <row r="13" spans="2:32" ht="15" customHeight="1">
      <c r="B13" s="65">
        <v>11</v>
      </c>
      <c r="C13" s="65">
        <v>18</v>
      </c>
      <c r="D13" s="65">
        <v>175.3</v>
      </c>
      <c r="E13" s="65">
        <v>63</v>
      </c>
      <c r="G13" s="65" t="s">
        <v>10</v>
      </c>
      <c r="H13" s="65">
        <v>51</v>
      </c>
      <c r="I13" s="65">
        <v>154.30000000000001</v>
      </c>
      <c r="J13" s="65">
        <v>56.8</v>
      </c>
      <c r="L13" s="64" t="s">
        <v>77</v>
      </c>
      <c r="R13" s="75"/>
      <c r="S13" s="62"/>
      <c r="T13" s="62"/>
      <c r="U13" s="62"/>
      <c r="V13" s="62"/>
      <c r="W13" s="62"/>
      <c r="X13" s="76"/>
      <c r="Z13" s="75"/>
      <c r="AA13" s="62"/>
      <c r="AB13" s="62"/>
      <c r="AC13" s="62"/>
      <c r="AD13" s="62"/>
      <c r="AE13" s="62"/>
      <c r="AF13" s="76"/>
    </row>
    <row r="14" spans="2:32" ht="15" customHeight="1">
      <c r="B14" s="65">
        <v>12</v>
      </c>
      <c r="C14" s="65">
        <v>18</v>
      </c>
      <c r="D14" s="65">
        <v>169.9</v>
      </c>
      <c r="E14" s="65">
        <v>45.3</v>
      </c>
      <c r="G14" s="65" t="s">
        <v>11</v>
      </c>
      <c r="H14" s="65">
        <v>50</v>
      </c>
      <c r="I14" s="65">
        <v>171.5</v>
      </c>
      <c r="J14" s="65">
        <v>55.4</v>
      </c>
      <c r="L14" s="65" t="s">
        <v>49</v>
      </c>
      <c r="M14" s="65" t="s">
        <v>48</v>
      </c>
      <c r="N14" s="65" t="s">
        <v>79</v>
      </c>
      <c r="O14" s="65" t="s">
        <v>80</v>
      </c>
      <c r="R14" s="75"/>
      <c r="S14" s="62"/>
      <c r="T14" s="62"/>
      <c r="U14" s="62"/>
      <c r="V14" s="62"/>
      <c r="W14" s="62"/>
      <c r="X14" s="76"/>
      <c r="Z14" s="75"/>
      <c r="AA14" s="62"/>
      <c r="AB14" s="62"/>
      <c r="AC14" s="62"/>
      <c r="AD14" s="62"/>
      <c r="AE14" s="62"/>
      <c r="AF14" s="76"/>
    </row>
    <row r="15" spans="2:32" ht="15" customHeight="1">
      <c r="B15" s="65">
        <v>13</v>
      </c>
      <c r="C15" s="65">
        <v>18</v>
      </c>
      <c r="D15" s="65">
        <v>169</v>
      </c>
      <c r="E15" s="65">
        <v>63</v>
      </c>
      <c r="G15" s="65" t="s">
        <v>12</v>
      </c>
      <c r="H15" s="65">
        <v>46</v>
      </c>
      <c r="I15" s="65">
        <v>173.8</v>
      </c>
      <c r="J15" s="65">
        <v>81.7</v>
      </c>
      <c r="L15" s="65"/>
      <c r="M15" s="65"/>
      <c r="N15" s="65"/>
      <c r="O15" s="65"/>
      <c r="R15" s="75"/>
      <c r="S15" s="62"/>
      <c r="T15" s="62"/>
      <c r="U15" s="62"/>
      <c r="V15" s="62"/>
      <c r="W15" s="62"/>
      <c r="X15" s="76"/>
      <c r="Z15" s="75"/>
      <c r="AA15" s="62"/>
      <c r="AB15" s="62"/>
      <c r="AC15" s="62"/>
      <c r="AD15" s="62"/>
      <c r="AE15" s="62"/>
      <c r="AF15" s="76"/>
    </row>
    <row r="16" spans="2:32" ht="15" customHeight="1">
      <c r="B16" s="65">
        <v>14</v>
      </c>
      <c r="C16" s="65">
        <v>18</v>
      </c>
      <c r="D16" s="65">
        <v>171</v>
      </c>
      <c r="E16" s="65">
        <v>53</v>
      </c>
      <c r="G16" s="65" t="s">
        <v>13</v>
      </c>
      <c r="H16" s="65">
        <v>31</v>
      </c>
      <c r="I16" s="65">
        <v>179</v>
      </c>
      <c r="J16" s="65">
        <v>81</v>
      </c>
      <c r="L16" s="65"/>
      <c r="M16" s="65"/>
      <c r="N16" s="65"/>
      <c r="O16" s="65"/>
      <c r="R16" s="79"/>
      <c r="S16" s="68"/>
      <c r="T16" s="68"/>
      <c r="U16" s="68"/>
      <c r="V16" s="68"/>
      <c r="W16" s="68"/>
      <c r="X16" s="80"/>
      <c r="Z16" s="79"/>
      <c r="AA16" s="68"/>
      <c r="AB16" s="68"/>
      <c r="AC16" s="68"/>
      <c r="AD16" s="68"/>
      <c r="AE16" s="68"/>
      <c r="AF16" s="80"/>
    </row>
    <row r="17" spans="2:32" ht="15" customHeight="1">
      <c r="B17" s="65">
        <v>15</v>
      </c>
      <c r="C17" s="65">
        <v>18</v>
      </c>
      <c r="D17" s="65">
        <v>167.1</v>
      </c>
      <c r="E17" s="65">
        <v>73.5</v>
      </c>
      <c r="G17" s="65" t="s">
        <v>14</v>
      </c>
      <c r="H17" s="65">
        <v>35</v>
      </c>
      <c r="I17" s="65">
        <v>175.5</v>
      </c>
      <c r="J17" s="65">
        <v>60.2</v>
      </c>
      <c r="L17" s="65"/>
      <c r="M17" s="65"/>
      <c r="N17" s="65"/>
      <c r="O17" s="65"/>
      <c r="S17" s="64"/>
      <c r="T17" s="64"/>
      <c r="U17" s="64"/>
      <c r="V17" s="64"/>
      <c r="W17" s="64"/>
      <c r="X17" s="64"/>
      <c r="Y17" s="64"/>
      <c r="AA17" s="64"/>
      <c r="AB17" s="64"/>
      <c r="AC17" s="64"/>
      <c r="AD17" s="64"/>
      <c r="AE17" s="64"/>
      <c r="AF17" s="64"/>
    </row>
    <row r="18" spans="2:32" ht="15" customHeight="1">
      <c r="B18" s="65">
        <v>16</v>
      </c>
      <c r="C18" s="65">
        <v>18</v>
      </c>
      <c r="D18" s="65">
        <v>174.7</v>
      </c>
      <c r="E18" s="65">
        <v>59</v>
      </c>
      <c r="G18" s="65" t="s">
        <v>15</v>
      </c>
      <c r="H18" s="65">
        <v>41</v>
      </c>
      <c r="I18" s="65">
        <v>166.5</v>
      </c>
      <c r="J18" s="65">
        <v>75.7</v>
      </c>
      <c r="L18" s="65"/>
      <c r="M18" s="65"/>
      <c r="N18" s="65"/>
      <c r="O18" s="65"/>
      <c r="S18" s="64"/>
      <c r="T18" s="64"/>
      <c r="U18" s="64"/>
      <c r="V18" s="64"/>
      <c r="W18" s="64"/>
      <c r="X18" s="64"/>
      <c r="Y18" s="64"/>
      <c r="AA18" s="64"/>
      <c r="AB18" s="64"/>
      <c r="AC18" s="64"/>
      <c r="AD18" s="64"/>
      <c r="AE18" s="64"/>
      <c r="AF18" s="64"/>
    </row>
    <row r="19" spans="2:32" ht="15" customHeight="1">
      <c r="B19" s="65">
        <v>17</v>
      </c>
      <c r="C19" s="65">
        <v>18</v>
      </c>
      <c r="D19" s="65">
        <v>169.4</v>
      </c>
      <c r="E19" s="65">
        <v>54.9</v>
      </c>
      <c r="G19" s="65" t="s">
        <v>16</v>
      </c>
      <c r="H19" s="65">
        <v>30</v>
      </c>
      <c r="I19" s="65">
        <v>171</v>
      </c>
      <c r="J19" s="65">
        <v>63.4</v>
      </c>
      <c r="L19" s="65"/>
      <c r="M19" s="65"/>
      <c r="N19" s="65"/>
      <c r="O19" s="65"/>
      <c r="R19" s="68" t="s">
        <v>84</v>
      </c>
      <c r="S19" s="68"/>
      <c r="Z19" s="69" t="s">
        <v>98</v>
      </c>
      <c r="AA19" s="69"/>
      <c r="AB19" s="69"/>
      <c r="AC19" s="69"/>
      <c r="AD19" s="69"/>
      <c r="AE19" s="69"/>
      <c r="AF19" s="69"/>
    </row>
    <row r="20" spans="2:32" ht="15" customHeight="1">
      <c r="B20" s="65">
        <v>18</v>
      </c>
      <c r="C20" s="65">
        <v>18</v>
      </c>
      <c r="D20" s="65">
        <v>162</v>
      </c>
      <c r="E20" s="65">
        <v>47.5</v>
      </c>
      <c r="G20" s="65" t="s">
        <v>17</v>
      </c>
      <c r="H20" s="65">
        <v>55</v>
      </c>
      <c r="I20" s="65">
        <v>178.6</v>
      </c>
      <c r="J20" s="65">
        <v>70.099999999999994</v>
      </c>
      <c r="L20" s="65"/>
      <c r="M20" s="65"/>
      <c r="N20" s="65"/>
      <c r="O20" s="65"/>
      <c r="R20" s="67"/>
      <c r="S20" s="67"/>
      <c r="T20" s="67"/>
      <c r="U20" s="67"/>
      <c r="V20" s="67"/>
      <c r="W20" s="67"/>
      <c r="X20" s="67"/>
      <c r="Z20" s="67"/>
      <c r="AA20" s="67"/>
      <c r="AB20" s="67"/>
      <c r="AC20" s="67"/>
      <c r="AD20" s="67"/>
      <c r="AE20" s="67"/>
      <c r="AF20" s="67"/>
    </row>
    <row r="21" spans="2:32" ht="15" customHeight="1">
      <c r="B21" s="65">
        <v>19</v>
      </c>
      <c r="C21" s="65">
        <v>18</v>
      </c>
      <c r="D21" s="65">
        <v>176.4</v>
      </c>
      <c r="E21" s="65">
        <v>67</v>
      </c>
      <c r="G21" s="65" t="s">
        <v>18</v>
      </c>
      <c r="H21" s="65">
        <v>57</v>
      </c>
      <c r="I21" s="65">
        <v>169.4</v>
      </c>
      <c r="J21" s="65">
        <v>66.5</v>
      </c>
      <c r="L21" s="65"/>
      <c r="M21" s="65"/>
      <c r="N21" s="65"/>
      <c r="O21" s="65"/>
      <c r="R21" s="67"/>
      <c r="S21" s="67"/>
      <c r="T21" s="67"/>
      <c r="U21" s="67"/>
      <c r="V21" s="67"/>
      <c r="W21" s="67"/>
      <c r="X21" s="67"/>
      <c r="Z21" s="67"/>
      <c r="AA21" s="67"/>
      <c r="AB21" s="67"/>
      <c r="AC21" s="67"/>
      <c r="AD21" s="67"/>
      <c r="AE21" s="67"/>
      <c r="AF21" s="67"/>
    </row>
    <row r="22" spans="2:32" ht="15" customHeight="1">
      <c r="B22" s="65">
        <v>20</v>
      </c>
      <c r="C22" s="65">
        <v>18</v>
      </c>
      <c r="D22" s="65">
        <v>178.6</v>
      </c>
      <c r="E22" s="65">
        <v>79.3</v>
      </c>
      <c r="G22" s="65" t="s">
        <v>19</v>
      </c>
      <c r="H22" s="65">
        <v>35</v>
      </c>
      <c r="I22" s="65">
        <v>164.5</v>
      </c>
      <c r="J22" s="65">
        <v>64.8</v>
      </c>
      <c r="L22" s="65"/>
      <c r="M22" s="65"/>
      <c r="N22" s="65"/>
      <c r="O22" s="65"/>
      <c r="R22" s="67"/>
      <c r="S22" s="67"/>
      <c r="T22" s="67"/>
      <c r="U22" s="67"/>
      <c r="V22" s="67"/>
      <c r="W22" s="67"/>
      <c r="X22" s="67"/>
      <c r="Z22" s="67"/>
      <c r="AA22" s="67"/>
      <c r="AB22" s="67"/>
      <c r="AC22" s="67"/>
      <c r="AD22" s="67"/>
      <c r="AE22" s="67"/>
      <c r="AF22" s="67"/>
    </row>
    <row r="23" spans="2:32" ht="15" customHeight="1">
      <c r="B23" s="65">
        <v>21</v>
      </c>
      <c r="C23" s="65">
        <v>18</v>
      </c>
      <c r="D23" s="65">
        <v>169.3</v>
      </c>
      <c r="E23" s="65">
        <v>48</v>
      </c>
      <c r="G23" s="65" t="s">
        <v>20</v>
      </c>
      <c r="H23" s="65">
        <v>56</v>
      </c>
      <c r="I23" s="65">
        <v>164</v>
      </c>
      <c r="J23" s="65">
        <v>60.3</v>
      </c>
      <c r="L23" s="65"/>
      <c r="M23" s="65"/>
      <c r="N23" s="65"/>
      <c r="O23" s="65"/>
      <c r="R23" s="67"/>
      <c r="S23" s="67"/>
      <c r="T23" s="67"/>
      <c r="U23" s="67"/>
      <c r="V23" s="67"/>
      <c r="W23" s="67"/>
      <c r="X23" s="67"/>
      <c r="Z23" s="67"/>
      <c r="AA23" s="67"/>
      <c r="AB23" s="67"/>
      <c r="AC23" s="67"/>
      <c r="AD23" s="67"/>
      <c r="AE23" s="67"/>
      <c r="AF23" s="67"/>
    </row>
    <row r="24" spans="2:32" ht="15" customHeight="1">
      <c r="B24" s="65">
        <v>22</v>
      </c>
      <c r="C24" s="65">
        <v>18</v>
      </c>
      <c r="D24" s="65">
        <v>169.7</v>
      </c>
      <c r="E24" s="65">
        <v>63.5</v>
      </c>
      <c r="G24" s="65" t="s">
        <v>21</v>
      </c>
      <c r="H24" s="65">
        <v>32</v>
      </c>
      <c r="I24" s="65">
        <v>173.4</v>
      </c>
      <c r="J24" s="65">
        <v>63.8</v>
      </c>
      <c r="L24" s="65"/>
      <c r="M24" s="65"/>
      <c r="N24" s="65"/>
      <c r="O24" s="65"/>
      <c r="R24" s="67"/>
      <c r="S24" s="67"/>
      <c r="T24" s="67"/>
      <c r="U24" s="67"/>
      <c r="V24" s="67"/>
      <c r="W24" s="67"/>
      <c r="X24" s="67"/>
      <c r="Z24" s="67"/>
      <c r="AA24" s="67"/>
      <c r="AB24" s="67"/>
      <c r="AC24" s="67"/>
      <c r="AD24" s="67"/>
      <c r="AE24" s="67"/>
      <c r="AF24" s="67"/>
    </row>
    <row r="25" spans="2:32" ht="15" customHeight="1">
      <c r="B25" s="65">
        <v>23</v>
      </c>
      <c r="C25" s="65">
        <v>18</v>
      </c>
      <c r="D25" s="65">
        <v>177.2</v>
      </c>
      <c r="E25" s="65">
        <v>77</v>
      </c>
      <c r="G25" s="65" t="s">
        <v>22</v>
      </c>
      <c r="H25" s="65">
        <v>32</v>
      </c>
      <c r="I25" s="65">
        <v>170</v>
      </c>
      <c r="J25" s="65">
        <v>69.2</v>
      </c>
      <c r="L25" s="65"/>
      <c r="M25" s="65"/>
      <c r="N25" s="65"/>
      <c r="O25" s="65"/>
      <c r="R25" s="67"/>
      <c r="S25" s="67"/>
      <c r="T25" s="67"/>
      <c r="U25" s="67"/>
      <c r="V25" s="67"/>
      <c r="W25" s="67"/>
      <c r="X25" s="67"/>
      <c r="Z25" s="67"/>
      <c r="AA25" s="67"/>
      <c r="AB25" s="67"/>
      <c r="AC25" s="67"/>
      <c r="AD25" s="67"/>
      <c r="AE25" s="67"/>
      <c r="AF25" s="67"/>
    </row>
    <row r="26" spans="2:32" ht="15" customHeight="1">
      <c r="B26" s="65">
        <v>24</v>
      </c>
      <c r="C26" s="65">
        <v>18</v>
      </c>
      <c r="D26" s="65">
        <v>171.4</v>
      </c>
      <c r="E26" s="65">
        <v>60</v>
      </c>
      <c r="G26" s="65" t="s">
        <v>23</v>
      </c>
      <c r="H26" s="65">
        <v>43</v>
      </c>
      <c r="I26" s="65">
        <v>178.5</v>
      </c>
      <c r="J26" s="65">
        <v>96.7</v>
      </c>
      <c r="L26" s="65"/>
      <c r="M26" s="65"/>
      <c r="N26" s="65"/>
      <c r="O26" s="65"/>
      <c r="R26" s="67"/>
      <c r="S26" s="67"/>
      <c r="T26" s="67"/>
      <c r="U26" s="67"/>
      <c r="V26" s="67"/>
      <c r="W26" s="67"/>
      <c r="X26" s="67"/>
      <c r="Z26" s="67"/>
      <c r="AA26" s="67"/>
      <c r="AB26" s="67"/>
      <c r="AC26" s="67"/>
      <c r="AD26" s="67"/>
      <c r="AE26" s="67"/>
      <c r="AF26" s="67"/>
    </row>
    <row r="27" spans="2:32" ht="15" customHeight="1">
      <c r="B27" s="65">
        <v>25</v>
      </c>
      <c r="C27" s="65">
        <v>18</v>
      </c>
      <c r="D27" s="65">
        <v>177</v>
      </c>
      <c r="E27" s="65">
        <v>71.5</v>
      </c>
      <c r="G27" s="65" t="s">
        <v>24</v>
      </c>
      <c r="H27" s="65">
        <v>44</v>
      </c>
      <c r="I27" s="65">
        <v>174.4</v>
      </c>
      <c r="J27" s="65">
        <v>79</v>
      </c>
      <c r="N27" s="64">
        <f>SUM(N15:N26)</f>
        <v>0</v>
      </c>
      <c r="O27" s="64">
        <f>SUM(O15:O26)</f>
        <v>0</v>
      </c>
      <c r="R27" s="67"/>
      <c r="S27" s="67"/>
      <c r="T27" s="67"/>
      <c r="U27" s="67"/>
      <c r="V27" s="67"/>
      <c r="W27" s="67"/>
      <c r="X27" s="67"/>
      <c r="Z27" s="67"/>
      <c r="AA27" s="67"/>
      <c r="AB27" s="67"/>
      <c r="AC27" s="67"/>
      <c r="AD27" s="67"/>
      <c r="AE27" s="67"/>
      <c r="AF27" s="67"/>
    </row>
    <row r="28" spans="2:32" ht="15" customHeight="1">
      <c r="B28" s="65">
        <v>26</v>
      </c>
      <c r="C28" s="65">
        <v>18</v>
      </c>
      <c r="D28" s="65">
        <v>165.2</v>
      </c>
      <c r="E28" s="65">
        <v>58.5</v>
      </c>
      <c r="G28" s="65" t="s">
        <v>25</v>
      </c>
      <c r="H28" s="65">
        <v>51</v>
      </c>
      <c r="I28" s="65">
        <v>173.7</v>
      </c>
      <c r="J28" s="65">
        <v>77.7</v>
      </c>
      <c r="L28" s="64" t="s">
        <v>78</v>
      </c>
      <c r="R28" s="67"/>
      <c r="S28" s="67"/>
      <c r="T28" s="67"/>
      <c r="U28" s="67"/>
      <c r="V28" s="67"/>
      <c r="W28" s="67"/>
      <c r="X28" s="67"/>
      <c r="Z28" s="67"/>
      <c r="AA28" s="67"/>
      <c r="AB28" s="67"/>
      <c r="AC28" s="67"/>
      <c r="AD28" s="67"/>
      <c r="AE28" s="67"/>
      <c r="AF28" s="67"/>
    </row>
    <row r="29" spans="2:32" ht="15" customHeight="1">
      <c r="B29" s="65">
        <v>27</v>
      </c>
      <c r="C29" s="65">
        <v>18</v>
      </c>
      <c r="D29" s="65">
        <v>166.5</v>
      </c>
      <c r="E29" s="65">
        <v>92</v>
      </c>
      <c r="G29" s="65" t="s">
        <v>26</v>
      </c>
      <c r="H29" s="65">
        <v>36</v>
      </c>
      <c r="I29" s="65">
        <v>174.8</v>
      </c>
      <c r="J29" s="65">
        <v>79.599999999999994</v>
      </c>
      <c r="L29" s="65" t="s">
        <v>49</v>
      </c>
      <c r="M29" s="65" t="s">
        <v>48</v>
      </c>
      <c r="N29" s="65" t="s">
        <v>79</v>
      </c>
      <c r="O29" s="65" t="s">
        <v>80</v>
      </c>
      <c r="R29" s="67"/>
      <c r="S29" s="67"/>
      <c r="T29" s="67"/>
      <c r="U29" s="67"/>
      <c r="V29" s="67"/>
      <c r="W29" s="67"/>
      <c r="X29" s="67"/>
      <c r="Z29" s="67"/>
      <c r="AA29" s="67"/>
      <c r="AB29" s="67"/>
      <c r="AC29" s="67"/>
      <c r="AD29" s="67"/>
      <c r="AE29" s="67"/>
      <c r="AF29" s="67"/>
    </row>
    <row r="30" spans="2:32" ht="15" customHeight="1">
      <c r="B30" s="65">
        <v>28</v>
      </c>
      <c r="C30" s="65">
        <v>18</v>
      </c>
      <c r="D30" s="65">
        <v>172.6</v>
      </c>
      <c r="E30" s="65">
        <v>58.2</v>
      </c>
      <c r="G30" s="65" t="s">
        <v>27</v>
      </c>
      <c r="H30" s="65">
        <v>40</v>
      </c>
      <c r="I30" s="65">
        <v>174.5</v>
      </c>
      <c r="J30" s="65">
        <v>65.8</v>
      </c>
      <c r="L30" s="65"/>
      <c r="M30" s="65"/>
      <c r="N30" s="65"/>
      <c r="O30" s="65"/>
      <c r="R30" s="67"/>
      <c r="S30" s="67"/>
      <c r="T30" s="67"/>
      <c r="U30" s="67"/>
      <c r="V30" s="67"/>
      <c r="W30" s="67"/>
      <c r="X30" s="67"/>
      <c r="Z30" s="67"/>
      <c r="AA30" s="67"/>
      <c r="AB30" s="67"/>
      <c r="AC30" s="67"/>
      <c r="AD30" s="67"/>
      <c r="AE30" s="67"/>
      <c r="AF30" s="67"/>
    </row>
    <row r="31" spans="2:32" ht="15" customHeight="1">
      <c r="B31" s="65">
        <v>29</v>
      </c>
      <c r="C31" s="65">
        <v>18</v>
      </c>
      <c r="D31" s="65">
        <v>174.5</v>
      </c>
      <c r="E31" s="65">
        <v>74</v>
      </c>
      <c r="G31" s="65" t="s">
        <v>28</v>
      </c>
      <c r="H31" s="65">
        <v>38</v>
      </c>
      <c r="I31" s="65">
        <v>172.1</v>
      </c>
      <c r="J31" s="65">
        <v>52.9</v>
      </c>
      <c r="L31" s="65"/>
      <c r="M31" s="65"/>
      <c r="N31" s="65"/>
      <c r="O31" s="65"/>
      <c r="R31" s="67"/>
      <c r="S31" s="67"/>
      <c r="T31" s="67"/>
      <c r="U31" s="67"/>
      <c r="V31" s="67"/>
      <c r="W31" s="67"/>
      <c r="X31" s="67"/>
      <c r="Z31" s="67"/>
      <c r="AA31" s="67"/>
      <c r="AB31" s="67"/>
      <c r="AC31" s="67"/>
      <c r="AD31" s="67"/>
      <c r="AE31" s="67"/>
      <c r="AF31" s="67"/>
    </row>
    <row r="32" spans="2:32" ht="15" customHeight="1">
      <c r="B32" s="65">
        <v>30</v>
      </c>
      <c r="C32" s="65">
        <v>18</v>
      </c>
      <c r="D32" s="65">
        <v>180.5</v>
      </c>
      <c r="E32" s="65">
        <v>82.6</v>
      </c>
      <c r="G32" s="65" t="s">
        <v>29</v>
      </c>
      <c r="H32" s="65">
        <v>41</v>
      </c>
      <c r="I32" s="65">
        <v>165.3</v>
      </c>
      <c r="J32" s="65">
        <v>71.599999999999994</v>
      </c>
      <c r="L32" s="65"/>
      <c r="M32" s="65"/>
      <c r="N32" s="65"/>
      <c r="O32" s="65"/>
      <c r="R32" s="67"/>
      <c r="S32" s="67"/>
      <c r="T32" s="67"/>
      <c r="U32" s="67"/>
      <c r="V32" s="67"/>
      <c r="W32" s="67"/>
      <c r="X32" s="67"/>
      <c r="Z32" s="67"/>
      <c r="AA32" s="67"/>
      <c r="AB32" s="67"/>
      <c r="AC32" s="67"/>
      <c r="AD32" s="67"/>
      <c r="AE32" s="67"/>
      <c r="AF32" s="67"/>
    </row>
    <row r="33" spans="2:32" ht="15" customHeight="1">
      <c r="B33" s="65">
        <v>31</v>
      </c>
      <c r="C33" s="65">
        <v>18</v>
      </c>
      <c r="D33" s="65">
        <v>175.6</v>
      </c>
      <c r="E33" s="65">
        <v>73.599999999999994</v>
      </c>
      <c r="G33" s="65" t="s">
        <v>30</v>
      </c>
      <c r="H33" s="65">
        <v>38</v>
      </c>
      <c r="I33" s="65">
        <v>155.69999999999999</v>
      </c>
      <c r="J33" s="65">
        <v>67.900000000000006</v>
      </c>
      <c r="L33" s="65"/>
      <c r="M33" s="65"/>
      <c r="N33" s="65"/>
      <c r="O33" s="65"/>
      <c r="R33" s="67"/>
      <c r="S33" s="67"/>
      <c r="T33" s="67"/>
      <c r="U33" s="67"/>
      <c r="V33" s="67"/>
      <c r="W33" s="67"/>
      <c r="X33" s="67"/>
      <c r="Z33" s="67"/>
      <c r="AA33" s="67"/>
      <c r="AB33" s="67"/>
      <c r="AC33" s="67"/>
      <c r="AD33" s="67"/>
      <c r="AE33" s="67"/>
      <c r="AF33" s="67"/>
    </row>
    <row r="34" spans="2:32" ht="15" customHeight="1">
      <c r="B34" s="65">
        <v>32</v>
      </c>
      <c r="C34" s="65">
        <v>18</v>
      </c>
      <c r="D34" s="65">
        <v>168.3</v>
      </c>
      <c r="E34" s="65">
        <v>57</v>
      </c>
      <c r="G34" s="65" t="s">
        <v>31</v>
      </c>
      <c r="H34" s="65">
        <v>52</v>
      </c>
      <c r="I34" s="65">
        <v>167</v>
      </c>
      <c r="J34" s="65">
        <v>66.599999999999994</v>
      </c>
      <c r="L34" s="65"/>
      <c r="M34" s="65"/>
      <c r="N34" s="65"/>
      <c r="O34" s="65"/>
    </row>
    <row r="35" spans="2:32" ht="15" customHeight="1">
      <c r="B35" s="65">
        <v>33</v>
      </c>
      <c r="C35" s="65">
        <v>18</v>
      </c>
      <c r="D35" s="65">
        <v>162.5</v>
      </c>
      <c r="E35" s="65">
        <v>63.4</v>
      </c>
      <c r="G35" s="65" t="s">
        <v>32</v>
      </c>
      <c r="H35" s="65">
        <v>47</v>
      </c>
      <c r="I35" s="65">
        <v>164</v>
      </c>
      <c r="J35" s="65">
        <v>68.099999999999994</v>
      </c>
      <c r="L35" s="65"/>
      <c r="M35" s="65"/>
      <c r="N35" s="65"/>
      <c r="O35" s="65"/>
    </row>
    <row r="36" spans="2:32" ht="15" customHeight="1">
      <c r="L36" s="65"/>
      <c r="M36" s="65"/>
      <c r="N36" s="65"/>
      <c r="O36" s="65"/>
    </row>
    <row r="37" spans="2:32" ht="15" customHeight="1">
      <c r="L37" s="65"/>
      <c r="M37" s="65"/>
      <c r="N37" s="65"/>
      <c r="O37" s="65"/>
    </row>
    <row r="38" spans="2:32" ht="15" customHeight="1">
      <c r="L38" s="65"/>
      <c r="M38" s="65"/>
      <c r="N38" s="65"/>
      <c r="O38" s="65"/>
    </row>
    <row r="39" spans="2:32" ht="15" customHeight="1">
      <c r="L39" s="65"/>
      <c r="M39" s="65"/>
      <c r="N39" s="65"/>
      <c r="O39" s="65"/>
    </row>
    <row r="40" spans="2:32" ht="15" customHeight="1">
      <c r="L40" s="65"/>
      <c r="M40" s="65"/>
      <c r="N40" s="65"/>
      <c r="O40" s="65"/>
    </row>
    <row r="41" spans="2:32" ht="15" customHeight="1">
      <c r="L41" s="65"/>
      <c r="M41" s="65"/>
      <c r="N41" s="65"/>
      <c r="O41" s="65"/>
    </row>
  </sheetData>
  <mergeCells count="14">
    <mergeCell ref="R20:X33"/>
    <mergeCell ref="Z20:AF33"/>
    <mergeCell ref="L2:L3"/>
    <mergeCell ref="B1:E1"/>
    <mergeCell ref="G1:J1"/>
    <mergeCell ref="M2:N2"/>
    <mergeCell ref="O2:P2"/>
    <mergeCell ref="R2:S2"/>
    <mergeCell ref="Z2:AF2"/>
    <mergeCell ref="Z19:AF19"/>
    <mergeCell ref="R3:X16"/>
    <mergeCell ref="Z3:AF16"/>
    <mergeCell ref="L12:M12"/>
    <mergeCell ref="R19:S19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2AFF-8145-4E91-A3F3-89687F6DB229}">
  <dimension ref="A1:N251"/>
  <sheetViews>
    <sheetView zoomScale="70" zoomScaleNormal="70" workbookViewId="0">
      <selection activeCell="F33" sqref="F33"/>
    </sheetView>
  </sheetViews>
  <sheetFormatPr defaultRowHeight="20.100000000000001" customHeight="1"/>
  <cols>
    <col min="1" max="1" width="48.875" style="56" customWidth="1"/>
    <col min="2" max="2" width="9.75" style="10" bestFit="1" customWidth="1"/>
    <col min="3" max="3" width="25.125" style="10" bestFit="1" customWidth="1"/>
    <col min="4" max="5" width="9" style="56"/>
    <col min="6" max="6" width="59.875" style="81" customWidth="1"/>
    <col min="7" max="7" width="13.375" style="10" bestFit="1" customWidth="1"/>
    <col min="8" max="16384" width="9" style="56"/>
  </cols>
  <sheetData>
    <row r="1" spans="1:14" ht="20.100000000000001" customHeight="1" thickBot="1">
      <c r="A1" s="61" t="s">
        <v>125</v>
      </c>
      <c r="B1" s="60" t="s">
        <v>128</v>
      </c>
      <c r="C1" s="60" t="s">
        <v>129</v>
      </c>
    </row>
    <row r="2" spans="1:14" ht="20.100000000000001" customHeight="1" thickTop="1">
      <c r="A2" s="61"/>
      <c r="B2" s="59" t="s">
        <v>130</v>
      </c>
      <c r="C2" s="59">
        <v>2500</v>
      </c>
      <c r="E2" s="56" t="s">
        <v>380</v>
      </c>
      <c r="F2" s="55" t="s">
        <v>382</v>
      </c>
      <c r="G2" s="10" t="s">
        <v>126</v>
      </c>
      <c r="H2" s="57"/>
    </row>
    <row r="3" spans="1:14" ht="20.100000000000001" customHeight="1">
      <c r="A3" s="61"/>
      <c r="B3" s="58" t="s">
        <v>131</v>
      </c>
      <c r="C3" s="58">
        <v>9000</v>
      </c>
      <c r="F3" s="55"/>
      <c r="G3" s="10" t="s">
        <v>127</v>
      </c>
      <c r="H3" s="57"/>
    </row>
    <row r="4" spans="1:14" ht="20.100000000000001" customHeight="1">
      <c r="A4" s="61"/>
      <c r="B4" s="58" t="s">
        <v>132</v>
      </c>
      <c r="C4" s="58">
        <v>4900</v>
      </c>
      <c r="F4" s="55"/>
      <c r="G4" s="10" t="s">
        <v>386</v>
      </c>
      <c r="H4" s="57"/>
    </row>
    <row r="5" spans="1:14" ht="20.100000000000001" customHeight="1">
      <c r="A5" s="61"/>
      <c r="B5" s="58" t="s">
        <v>133</v>
      </c>
      <c r="C5" s="58">
        <v>6900</v>
      </c>
      <c r="F5" s="55"/>
      <c r="G5" s="10" t="s">
        <v>387</v>
      </c>
      <c r="H5" s="57"/>
    </row>
    <row r="6" spans="1:14" ht="20.100000000000001" customHeight="1">
      <c r="A6" s="61"/>
      <c r="B6" s="58" t="s">
        <v>134</v>
      </c>
      <c r="C6" s="58">
        <v>17300</v>
      </c>
      <c r="F6" s="55"/>
      <c r="G6" s="10" t="s">
        <v>388</v>
      </c>
      <c r="H6" s="57"/>
    </row>
    <row r="7" spans="1:14" ht="20.100000000000001" customHeight="1">
      <c r="A7" s="61"/>
      <c r="B7" s="58" t="s">
        <v>135</v>
      </c>
      <c r="C7" s="58">
        <v>15500</v>
      </c>
      <c r="F7" s="55"/>
      <c r="G7" s="10" t="s">
        <v>389</v>
      </c>
      <c r="H7" s="57"/>
    </row>
    <row r="8" spans="1:14" ht="20.100000000000001" customHeight="1">
      <c r="A8" s="61"/>
      <c r="B8" s="58" t="s">
        <v>136</v>
      </c>
      <c r="C8" s="58">
        <v>15500</v>
      </c>
      <c r="F8" s="83"/>
    </row>
    <row r="9" spans="1:14" ht="20.100000000000001" customHeight="1">
      <c r="B9" s="58" t="s">
        <v>137</v>
      </c>
      <c r="C9" s="9">
        <v>0</v>
      </c>
      <c r="E9" s="56" t="s">
        <v>381</v>
      </c>
      <c r="F9" s="55" t="s">
        <v>383</v>
      </c>
      <c r="G9" s="84"/>
      <c r="H9" s="84"/>
      <c r="I9" s="84"/>
      <c r="J9" s="84"/>
      <c r="K9" s="84"/>
      <c r="L9" s="84"/>
      <c r="M9" s="84"/>
    </row>
    <row r="10" spans="1:14" ht="20.100000000000001" customHeight="1">
      <c r="B10" s="58" t="s">
        <v>138</v>
      </c>
      <c r="C10" s="9">
        <v>14800</v>
      </c>
      <c r="F10" s="55"/>
      <c r="G10" s="84"/>
      <c r="H10" s="84"/>
      <c r="I10" s="84"/>
      <c r="J10" s="84"/>
      <c r="K10" s="84"/>
      <c r="L10" s="84"/>
      <c r="M10" s="84"/>
    </row>
    <row r="11" spans="1:14" ht="20.100000000000001" customHeight="1">
      <c r="B11" s="58" t="s">
        <v>139</v>
      </c>
      <c r="C11" s="9">
        <v>5700</v>
      </c>
      <c r="F11" s="55"/>
      <c r="G11" s="84"/>
      <c r="H11" s="84"/>
      <c r="I11" s="84"/>
      <c r="J11" s="84"/>
      <c r="K11" s="84"/>
      <c r="L11" s="84"/>
      <c r="M11" s="84"/>
    </row>
    <row r="12" spans="1:14" ht="20.100000000000001" customHeight="1">
      <c r="B12" s="58" t="s">
        <v>140</v>
      </c>
      <c r="C12" s="9">
        <v>8300</v>
      </c>
      <c r="F12" s="55"/>
      <c r="G12" s="84"/>
      <c r="H12" s="84"/>
      <c r="I12" s="84"/>
      <c r="J12" s="84"/>
      <c r="K12" s="84"/>
      <c r="L12" s="84"/>
      <c r="M12" s="84"/>
    </row>
    <row r="13" spans="1:14" ht="20.100000000000001" customHeight="1">
      <c r="B13" s="58" t="s">
        <v>141</v>
      </c>
      <c r="C13" s="9">
        <v>6500</v>
      </c>
    </row>
    <row r="14" spans="1:14" ht="20.100000000000001" customHeight="1">
      <c r="B14" s="58" t="s">
        <v>142</v>
      </c>
      <c r="C14" s="9">
        <v>10300</v>
      </c>
      <c r="E14" s="56" t="s">
        <v>384</v>
      </c>
      <c r="F14" s="55" t="s">
        <v>390</v>
      </c>
      <c r="G14" s="84"/>
      <c r="H14" s="84"/>
      <c r="I14" s="84"/>
      <c r="J14" s="84"/>
      <c r="K14" s="84"/>
      <c r="L14" s="84"/>
      <c r="M14" s="84"/>
      <c r="N14" s="84"/>
    </row>
    <row r="15" spans="1:14" ht="20.100000000000001" customHeight="1">
      <c r="B15" s="58" t="s">
        <v>143</v>
      </c>
      <c r="C15" s="9">
        <v>7100</v>
      </c>
      <c r="F15" s="55"/>
      <c r="G15" s="84"/>
      <c r="H15" s="84"/>
      <c r="I15" s="84"/>
      <c r="J15" s="84"/>
      <c r="K15" s="84"/>
      <c r="L15" s="84"/>
      <c r="M15" s="84"/>
      <c r="N15" s="84"/>
    </row>
    <row r="16" spans="1:14" ht="20.100000000000001" customHeight="1">
      <c r="B16" s="58" t="s">
        <v>144</v>
      </c>
      <c r="C16" s="9">
        <v>23400</v>
      </c>
      <c r="F16" s="55"/>
      <c r="G16" s="84"/>
      <c r="H16" s="84"/>
      <c r="I16" s="84"/>
      <c r="J16" s="84"/>
      <c r="K16" s="84"/>
      <c r="L16" s="84"/>
      <c r="M16" s="84"/>
      <c r="N16" s="84"/>
    </row>
    <row r="17" spans="2:14" ht="20.100000000000001" customHeight="1">
      <c r="B17" s="58" t="s">
        <v>145</v>
      </c>
      <c r="C17" s="9">
        <v>8100</v>
      </c>
      <c r="F17" s="55"/>
      <c r="G17" s="84"/>
      <c r="H17" s="84"/>
      <c r="I17" s="84"/>
      <c r="J17" s="84"/>
      <c r="K17" s="84"/>
      <c r="L17" s="84"/>
      <c r="M17" s="84"/>
      <c r="N17" s="84"/>
    </row>
    <row r="18" spans="2:14" ht="20.100000000000001" customHeight="1">
      <c r="B18" s="58" t="s">
        <v>146</v>
      </c>
      <c r="C18" s="9">
        <v>5200</v>
      </c>
      <c r="F18" s="55"/>
      <c r="G18" s="84"/>
      <c r="H18" s="84"/>
      <c r="I18" s="84"/>
      <c r="J18" s="84"/>
      <c r="K18" s="84"/>
      <c r="L18" s="84"/>
      <c r="M18" s="84"/>
      <c r="N18" s="84"/>
    </row>
    <row r="19" spans="2:14" ht="20.100000000000001" customHeight="1">
      <c r="B19" s="58" t="s">
        <v>147</v>
      </c>
      <c r="C19" s="9">
        <v>4900</v>
      </c>
      <c r="F19" s="55"/>
      <c r="G19" s="84"/>
      <c r="H19" s="84"/>
      <c r="I19" s="84"/>
      <c r="J19" s="84"/>
      <c r="K19" s="84"/>
      <c r="L19" s="84"/>
      <c r="M19" s="84"/>
      <c r="N19" s="84"/>
    </row>
    <row r="20" spans="2:14" ht="20.100000000000001" customHeight="1">
      <c r="B20" s="58" t="s">
        <v>148</v>
      </c>
      <c r="C20" s="9">
        <v>9800</v>
      </c>
      <c r="F20" s="55"/>
      <c r="G20" s="84"/>
      <c r="H20" s="84"/>
      <c r="I20" s="84"/>
      <c r="J20" s="84"/>
      <c r="K20" s="84"/>
      <c r="L20" s="84"/>
      <c r="M20" s="84"/>
      <c r="N20" s="84"/>
    </row>
    <row r="21" spans="2:14" ht="20.100000000000001" customHeight="1">
      <c r="B21" s="58" t="s">
        <v>149</v>
      </c>
      <c r="C21" s="9">
        <v>5900</v>
      </c>
      <c r="F21" s="55"/>
      <c r="G21" s="84"/>
      <c r="H21" s="84"/>
      <c r="I21" s="84"/>
      <c r="J21" s="84"/>
      <c r="K21" s="84"/>
      <c r="L21" s="84"/>
      <c r="M21" s="84"/>
      <c r="N21" s="84"/>
    </row>
    <row r="22" spans="2:14" ht="20.100000000000001" customHeight="1">
      <c r="B22" s="58" t="s">
        <v>150</v>
      </c>
      <c r="C22" s="9">
        <v>23200</v>
      </c>
      <c r="F22" s="55"/>
      <c r="G22" s="84"/>
      <c r="H22" s="84"/>
      <c r="I22" s="84"/>
      <c r="J22" s="84"/>
      <c r="K22" s="84"/>
      <c r="L22" s="84"/>
      <c r="M22" s="84"/>
      <c r="N22" s="84"/>
    </row>
    <row r="23" spans="2:14" ht="20.100000000000001" customHeight="1">
      <c r="B23" s="58" t="s">
        <v>151</v>
      </c>
      <c r="C23" s="9">
        <v>5200</v>
      </c>
      <c r="F23" s="55"/>
      <c r="G23" s="84"/>
      <c r="H23" s="84"/>
      <c r="I23" s="84"/>
      <c r="J23" s="84"/>
      <c r="K23" s="84"/>
      <c r="L23" s="84"/>
      <c r="M23" s="84"/>
      <c r="N23" s="84"/>
    </row>
    <row r="24" spans="2:14" ht="20.100000000000001" customHeight="1">
      <c r="B24" s="58" t="s">
        <v>152</v>
      </c>
      <c r="C24" s="9">
        <v>19500</v>
      </c>
      <c r="G24" s="84"/>
      <c r="H24" s="84"/>
      <c r="I24" s="84"/>
      <c r="J24" s="84"/>
      <c r="K24" s="84"/>
      <c r="L24" s="84"/>
      <c r="M24" s="84"/>
      <c r="N24" s="84"/>
    </row>
    <row r="25" spans="2:14" ht="20.100000000000001" customHeight="1">
      <c r="B25" s="58" t="s">
        <v>153</v>
      </c>
      <c r="C25" s="9">
        <v>3700</v>
      </c>
      <c r="G25" s="84"/>
      <c r="H25" s="84"/>
      <c r="I25" s="84"/>
      <c r="J25" s="84"/>
      <c r="K25" s="84"/>
      <c r="L25" s="84"/>
      <c r="M25" s="84"/>
      <c r="N25" s="84"/>
    </row>
    <row r="26" spans="2:14" ht="20.100000000000001" customHeight="1">
      <c r="B26" s="58" t="s">
        <v>154</v>
      </c>
      <c r="C26" s="9">
        <v>7900</v>
      </c>
      <c r="G26" s="84"/>
      <c r="H26" s="84"/>
      <c r="I26" s="84"/>
      <c r="J26" s="84"/>
      <c r="K26" s="84"/>
      <c r="L26" s="84"/>
      <c r="M26" s="84"/>
      <c r="N26" s="84"/>
    </row>
    <row r="27" spans="2:14" ht="20.100000000000001" customHeight="1">
      <c r="B27" s="58" t="s">
        <v>155</v>
      </c>
      <c r="C27" s="9">
        <v>6000</v>
      </c>
      <c r="G27" s="84"/>
      <c r="H27" s="84"/>
      <c r="I27" s="84"/>
      <c r="J27" s="84"/>
      <c r="K27" s="84"/>
      <c r="L27" s="84"/>
      <c r="M27" s="84"/>
      <c r="N27" s="84"/>
    </row>
    <row r="28" spans="2:14" ht="20.100000000000001" customHeight="1">
      <c r="B28" s="58" t="s">
        <v>156</v>
      </c>
      <c r="C28" s="9">
        <v>12800</v>
      </c>
      <c r="G28" s="84"/>
      <c r="H28" s="84"/>
      <c r="I28" s="84"/>
      <c r="J28" s="84"/>
      <c r="K28" s="84"/>
      <c r="L28" s="84"/>
      <c r="M28" s="84"/>
      <c r="N28" s="84"/>
    </row>
    <row r="29" spans="2:14" ht="20.100000000000001" customHeight="1">
      <c r="B29" s="58" t="s">
        <v>157</v>
      </c>
      <c r="C29" s="9">
        <v>7600</v>
      </c>
      <c r="G29" s="84"/>
      <c r="H29" s="84"/>
      <c r="I29" s="84"/>
      <c r="J29" s="84"/>
      <c r="K29" s="84"/>
      <c r="L29" s="84"/>
      <c r="M29" s="84"/>
      <c r="N29" s="84"/>
    </row>
    <row r="30" spans="2:14" ht="20.100000000000001" customHeight="1">
      <c r="B30" s="58" t="s">
        <v>158</v>
      </c>
      <c r="C30" s="9">
        <v>6000</v>
      </c>
      <c r="G30" s="84"/>
      <c r="H30" s="84"/>
      <c r="I30" s="84"/>
      <c r="J30" s="84"/>
      <c r="K30" s="84"/>
      <c r="L30" s="84"/>
      <c r="M30" s="84"/>
      <c r="N30" s="84"/>
    </row>
    <row r="31" spans="2:14" ht="20.100000000000001" customHeight="1">
      <c r="B31" s="58" t="s">
        <v>159</v>
      </c>
      <c r="C31" s="9">
        <v>2200</v>
      </c>
      <c r="G31" s="84"/>
      <c r="H31" s="84"/>
      <c r="I31" s="84"/>
      <c r="J31" s="84"/>
      <c r="K31" s="84"/>
      <c r="L31" s="84"/>
      <c r="M31" s="84"/>
      <c r="N31" s="84"/>
    </row>
    <row r="32" spans="2:14" ht="20.100000000000001" customHeight="1">
      <c r="B32" s="58" t="s">
        <v>160</v>
      </c>
      <c r="C32" s="9">
        <v>8800</v>
      </c>
      <c r="G32" s="84"/>
      <c r="H32" s="84"/>
      <c r="I32" s="84"/>
      <c r="J32" s="84"/>
      <c r="K32" s="84"/>
      <c r="L32" s="84"/>
      <c r="M32" s="84"/>
      <c r="N32" s="84"/>
    </row>
    <row r="33" spans="2:3" ht="20.100000000000001" customHeight="1">
      <c r="B33" s="58" t="s">
        <v>161</v>
      </c>
      <c r="C33" s="9">
        <v>16500</v>
      </c>
    </row>
    <row r="34" spans="2:3" ht="20.100000000000001" customHeight="1">
      <c r="B34" s="58" t="s">
        <v>162</v>
      </c>
      <c r="C34" s="9">
        <v>15100</v>
      </c>
    </row>
    <row r="35" spans="2:3" ht="20.100000000000001" customHeight="1">
      <c r="B35" s="58" t="s">
        <v>163</v>
      </c>
      <c r="C35" s="9">
        <v>2700</v>
      </c>
    </row>
    <row r="36" spans="2:3" ht="20.100000000000001" customHeight="1">
      <c r="B36" s="58" t="s">
        <v>164</v>
      </c>
      <c r="C36" s="9">
        <v>11100</v>
      </c>
    </row>
    <row r="37" spans="2:3" ht="20.100000000000001" customHeight="1">
      <c r="B37" s="58" t="s">
        <v>165</v>
      </c>
      <c r="C37" s="9">
        <v>5400</v>
      </c>
    </row>
    <row r="38" spans="2:3" ht="20.100000000000001" customHeight="1">
      <c r="B38" s="58" t="s">
        <v>166</v>
      </c>
      <c r="C38" s="9">
        <v>6800</v>
      </c>
    </row>
    <row r="39" spans="2:3" ht="20.100000000000001" customHeight="1">
      <c r="B39" s="58" t="s">
        <v>167</v>
      </c>
      <c r="C39" s="9">
        <v>4400</v>
      </c>
    </row>
    <row r="40" spans="2:3" ht="20.100000000000001" customHeight="1">
      <c r="B40" s="58" t="s">
        <v>168</v>
      </c>
      <c r="C40" s="9">
        <v>4400</v>
      </c>
    </row>
    <row r="41" spans="2:3" ht="20.100000000000001" customHeight="1">
      <c r="B41" s="58" t="s">
        <v>169</v>
      </c>
      <c r="C41" s="9">
        <v>300</v>
      </c>
    </row>
    <row r="42" spans="2:3" ht="20.100000000000001" customHeight="1">
      <c r="B42" s="58" t="s">
        <v>170</v>
      </c>
      <c r="C42" s="9">
        <v>1900</v>
      </c>
    </row>
    <row r="43" spans="2:3" ht="20.100000000000001" customHeight="1">
      <c r="B43" s="58" t="s">
        <v>171</v>
      </c>
      <c r="C43" s="9">
        <v>15200</v>
      </c>
    </row>
    <row r="44" spans="2:3" ht="20.100000000000001" customHeight="1">
      <c r="B44" s="58" t="s">
        <v>172</v>
      </c>
      <c r="C44" s="9">
        <v>6100</v>
      </c>
    </row>
    <row r="45" spans="2:3" ht="20.100000000000001" customHeight="1">
      <c r="B45" s="58" t="s">
        <v>173</v>
      </c>
      <c r="C45" s="9">
        <v>7500</v>
      </c>
    </row>
    <row r="46" spans="2:3" ht="20.100000000000001" customHeight="1">
      <c r="B46" s="58" t="s">
        <v>174</v>
      </c>
      <c r="C46" s="9">
        <v>37800</v>
      </c>
    </row>
    <row r="47" spans="2:3" ht="20.100000000000001" customHeight="1">
      <c r="B47" s="58" t="s">
        <v>175</v>
      </c>
      <c r="C47" s="9">
        <v>4400</v>
      </c>
    </row>
    <row r="48" spans="2:3" ht="20.100000000000001" customHeight="1">
      <c r="B48" s="58" t="s">
        <v>176</v>
      </c>
      <c r="C48" s="9">
        <v>5800</v>
      </c>
    </row>
    <row r="49" spans="2:3" ht="20.100000000000001" customHeight="1">
      <c r="B49" s="58" t="s">
        <v>177</v>
      </c>
      <c r="C49" s="9">
        <v>5700</v>
      </c>
    </row>
    <row r="50" spans="2:3" ht="20.100000000000001" customHeight="1">
      <c r="B50" s="58" t="s">
        <v>178</v>
      </c>
      <c r="C50" s="9">
        <v>10500</v>
      </c>
    </row>
    <row r="51" spans="2:3" ht="20.100000000000001" customHeight="1">
      <c r="B51" s="58" t="s">
        <v>179</v>
      </c>
      <c r="C51" s="9">
        <v>11300</v>
      </c>
    </row>
    <row r="52" spans="2:3" ht="20.100000000000001" customHeight="1">
      <c r="B52" s="58" t="s">
        <v>180</v>
      </c>
      <c r="C52" s="9">
        <v>17100</v>
      </c>
    </row>
    <row r="53" spans="2:3" ht="20.100000000000001" customHeight="1">
      <c r="B53" s="58" t="s">
        <v>181</v>
      </c>
      <c r="C53" s="9">
        <v>4100</v>
      </c>
    </row>
    <row r="54" spans="2:3" ht="20.100000000000001" customHeight="1">
      <c r="B54" s="58" t="s">
        <v>182</v>
      </c>
      <c r="C54" s="9">
        <v>4200</v>
      </c>
    </row>
    <row r="55" spans="2:3" ht="20.100000000000001" customHeight="1">
      <c r="B55" s="58" t="s">
        <v>183</v>
      </c>
      <c r="C55" s="9">
        <v>7300</v>
      </c>
    </row>
    <row r="56" spans="2:3" ht="20.100000000000001" customHeight="1">
      <c r="B56" s="58" t="s">
        <v>184</v>
      </c>
      <c r="C56" s="9">
        <v>9400</v>
      </c>
    </row>
    <row r="57" spans="2:3" ht="20.100000000000001" customHeight="1">
      <c r="B57" s="58" t="s">
        <v>185</v>
      </c>
      <c r="C57" s="9">
        <v>7000</v>
      </c>
    </row>
    <row r="58" spans="2:3" ht="20.100000000000001" customHeight="1">
      <c r="B58" s="58" t="s">
        <v>186</v>
      </c>
      <c r="C58" s="9">
        <v>5900</v>
      </c>
    </row>
    <row r="59" spans="2:3" ht="20.100000000000001" customHeight="1">
      <c r="B59" s="58" t="s">
        <v>187</v>
      </c>
      <c r="C59" s="9">
        <v>2900</v>
      </c>
    </row>
    <row r="60" spans="2:3" ht="20.100000000000001" customHeight="1">
      <c r="B60" s="58" t="s">
        <v>188</v>
      </c>
      <c r="C60" s="9">
        <v>15000</v>
      </c>
    </row>
    <row r="61" spans="2:3" ht="20.100000000000001" customHeight="1">
      <c r="B61" s="58" t="s">
        <v>189</v>
      </c>
      <c r="C61" s="9">
        <v>20300</v>
      </c>
    </row>
    <row r="62" spans="2:3" ht="20.100000000000001" customHeight="1">
      <c r="B62" s="58" t="s">
        <v>190</v>
      </c>
      <c r="C62" s="9">
        <v>4600</v>
      </c>
    </row>
    <row r="63" spans="2:3" ht="20.100000000000001" customHeight="1">
      <c r="B63" s="58" t="s">
        <v>191</v>
      </c>
      <c r="C63" s="9">
        <v>6200</v>
      </c>
    </row>
    <row r="64" spans="2:3" ht="20.100000000000001" customHeight="1">
      <c r="B64" s="58" t="s">
        <v>192</v>
      </c>
      <c r="C64" s="9">
        <v>8100</v>
      </c>
    </row>
    <row r="65" spans="2:3" ht="20.100000000000001" customHeight="1">
      <c r="B65" s="58" t="s">
        <v>193</v>
      </c>
      <c r="C65" s="9">
        <v>5300</v>
      </c>
    </row>
    <row r="66" spans="2:3" ht="20.100000000000001" customHeight="1">
      <c r="B66" s="58" t="s">
        <v>194</v>
      </c>
      <c r="C66" s="9">
        <v>1000</v>
      </c>
    </row>
    <row r="67" spans="2:3" ht="20.100000000000001" customHeight="1">
      <c r="B67" s="58" t="s">
        <v>195</v>
      </c>
      <c r="C67" s="9">
        <v>16200</v>
      </c>
    </row>
    <row r="68" spans="2:3" ht="20.100000000000001" customHeight="1">
      <c r="B68" s="58" t="s">
        <v>196</v>
      </c>
      <c r="C68" s="9">
        <v>8100</v>
      </c>
    </row>
    <row r="69" spans="2:3" ht="20.100000000000001" customHeight="1">
      <c r="B69" s="58" t="s">
        <v>197</v>
      </c>
      <c r="C69" s="9">
        <v>13400</v>
      </c>
    </row>
    <row r="70" spans="2:3" ht="20.100000000000001" customHeight="1">
      <c r="B70" s="58" t="s">
        <v>198</v>
      </c>
      <c r="C70" s="9">
        <v>9300</v>
      </c>
    </row>
    <row r="71" spans="2:3" ht="20.100000000000001" customHeight="1">
      <c r="B71" s="58" t="s">
        <v>199</v>
      </c>
      <c r="C71" s="9">
        <v>5000</v>
      </c>
    </row>
    <row r="72" spans="2:3" ht="20.100000000000001" customHeight="1">
      <c r="B72" s="58" t="s">
        <v>200</v>
      </c>
      <c r="C72" s="9">
        <v>4900</v>
      </c>
    </row>
    <row r="73" spans="2:3" ht="20.100000000000001" customHeight="1">
      <c r="B73" s="58" t="s">
        <v>201</v>
      </c>
      <c r="C73" s="9">
        <v>2600</v>
      </c>
    </row>
    <row r="74" spans="2:3" ht="20.100000000000001" customHeight="1">
      <c r="B74" s="58" t="s">
        <v>202</v>
      </c>
      <c r="C74" s="9">
        <v>7100</v>
      </c>
    </row>
    <row r="75" spans="2:3" ht="20.100000000000001" customHeight="1">
      <c r="B75" s="58" t="s">
        <v>203</v>
      </c>
      <c r="C75" s="9">
        <v>7400</v>
      </c>
    </row>
    <row r="76" spans="2:3" ht="20.100000000000001" customHeight="1">
      <c r="B76" s="58" t="s">
        <v>204</v>
      </c>
      <c r="C76" s="9">
        <v>5200</v>
      </c>
    </row>
    <row r="77" spans="2:3" ht="20.100000000000001" customHeight="1">
      <c r="B77" s="58" t="s">
        <v>205</v>
      </c>
      <c r="C77" s="9">
        <v>6300</v>
      </c>
    </row>
    <row r="78" spans="2:3" ht="20.100000000000001" customHeight="1">
      <c r="B78" s="58" t="s">
        <v>206</v>
      </c>
      <c r="C78" s="9">
        <v>11000</v>
      </c>
    </row>
    <row r="79" spans="2:3" ht="20.100000000000001" customHeight="1">
      <c r="B79" s="58" t="s">
        <v>207</v>
      </c>
      <c r="C79" s="9">
        <v>14200</v>
      </c>
    </row>
    <row r="80" spans="2:3" ht="20.100000000000001" customHeight="1">
      <c r="B80" s="58" t="s">
        <v>208</v>
      </c>
      <c r="C80" s="9">
        <v>11200</v>
      </c>
    </row>
    <row r="81" spans="2:3" ht="20.100000000000001" customHeight="1">
      <c r="B81" s="58" t="s">
        <v>209</v>
      </c>
      <c r="C81" s="9">
        <v>14600</v>
      </c>
    </row>
    <row r="82" spans="2:3" ht="20.100000000000001" customHeight="1">
      <c r="B82" s="58" t="s">
        <v>210</v>
      </c>
      <c r="C82" s="9">
        <v>13100</v>
      </c>
    </row>
    <row r="83" spans="2:3" ht="20.100000000000001" customHeight="1">
      <c r="B83" s="58" t="s">
        <v>211</v>
      </c>
      <c r="C83" s="9">
        <v>2500</v>
      </c>
    </row>
    <row r="84" spans="2:3" ht="20.100000000000001" customHeight="1">
      <c r="B84" s="58" t="s">
        <v>212</v>
      </c>
      <c r="C84" s="9">
        <v>5700</v>
      </c>
    </row>
    <row r="85" spans="2:3" ht="20.100000000000001" customHeight="1">
      <c r="B85" s="58" t="s">
        <v>213</v>
      </c>
      <c r="C85" s="9">
        <v>4100</v>
      </c>
    </row>
    <row r="86" spans="2:3" ht="20.100000000000001" customHeight="1">
      <c r="B86" s="58" t="s">
        <v>214</v>
      </c>
      <c r="C86" s="9">
        <v>13600</v>
      </c>
    </row>
    <row r="87" spans="2:3" ht="20.100000000000001" customHeight="1">
      <c r="B87" s="58" t="s">
        <v>215</v>
      </c>
      <c r="C87" s="9">
        <v>6800</v>
      </c>
    </row>
    <row r="88" spans="2:3" ht="20.100000000000001" customHeight="1">
      <c r="B88" s="58" t="s">
        <v>216</v>
      </c>
      <c r="C88" s="9">
        <v>13300</v>
      </c>
    </row>
    <row r="89" spans="2:3" ht="20.100000000000001" customHeight="1">
      <c r="B89" s="58" t="s">
        <v>217</v>
      </c>
      <c r="C89" s="9">
        <v>5800</v>
      </c>
    </row>
    <row r="90" spans="2:3" ht="20.100000000000001" customHeight="1">
      <c r="B90" s="58" t="s">
        <v>218</v>
      </c>
      <c r="C90" s="9">
        <v>500</v>
      </c>
    </row>
    <row r="91" spans="2:3" ht="20.100000000000001" customHeight="1">
      <c r="B91" s="58" t="s">
        <v>219</v>
      </c>
      <c r="C91" s="9">
        <v>6800</v>
      </c>
    </row>
    <row r="92" spans="2:3" ht="20.100000000000001" customHeight="1">
      <c r="B92" s="58" t="s">
        <v>220</v>
      </c>
      <c r="C92" s="9">
        <v>11900</v>
      </c>
    </row>
    <row r="93" spans="2:3" ht="20.100000000000001" customHeight="1">
      <c r="B93" s="58" t="s">
        <v>221</v>
      </c>
      <c r="C93" s="9">
        <v>11200</v>
      </c>
    </row>
    <row r="94" spans="2:3" ht="20.100000000000001" customHeight="1">
      <c r="B94" s="58" t="s">
        <v>222</v>
      </c>
      <c r="C94" s="9">
        <v>8600</v>
      </c>
    </row>
    <row r="95" spans="2:3" ht="20.100000000000001" customHeight="1">
      <c r="B95" s="58" t="s">
        <v>223</v>
      </c>
      <c r="C95" s="9">
        <v>5200</v>
      </c>
    </row>
    <row r="96" spans="2:3" ht="20.100000000000001" customHeight="1">
      <c r="B96" s="58" t="s">
        <v>224</v>
      </c>
      <c r="C96" s="9">
        <v>5600</v>
      </c>
    </row>
    <row r="97" spans="2:3" ht="20.100000000000001" customHeight="1">
      <c r="B97" s="58" t="s">
        <v>225</v>
      </c>
      <c r="C97" s="9">
        <v>2100</v>
      </c>
    </row>
    <row r="98" spans="2:3" ht="20.100000000000001" customHeight="1">
      <c r="B98" s="58" t="s">
        <v>226</v>
      </c>
      <c r="C98" s="9">
        <v>11100</v>
      </c>
    </row>
    <row r="99" spans="2:3" ht="20.100000000000001" customHeight="1">
      <c r="B99" s="58" t="s">
        <v>227</v>
      </c>
      <c r="C99" s="9">
        <v>3600</v>
      </c>
    </row>
    <row r="100" spans="2:3" ht="20.100000000000001" customHeight="1">
      <c r="B100" s="58" t="s">
        <v>228</v>
      </c>
      <c r="C100" s="9">
        <v>10400</v>
      </c>
    </row>
    <row r="101" spans="2:3" ht="20.100000000000001" customHeight="1">
      <c r="B101" s="58" t="s">
        <v>229</v>
      </c>
      <c r="C101" s="9">
        <v>9700</v>
      </c>
    </row>
    <row r="102" spans="2:3" ht="20.100000000000001" customHeight="1">
      <c r="B102" s="58" t="s">
        <v>230</v>
      </c>
      <c r="C102" s="9">
        <v>15000</v>
      </c>
    </row>
    <row r="103" spans="2:3" ht="20.100000000000001" customHeight="1">
      <c r="B103" s="58" t="s">
        <v>231</v>
      </c>
      <c r="C103" s="9">
        <v>3800</v>
      </c>
    </row>
    <row r="104" spans="2:3" ht="20.100000000000001" customHeight="1">
      <c r="B104" s="58" t="s">
        <v>232</v>
      </c>
      <c r="C104" s="9">
        <v>16800</v>
      </c>
    </row>
    <row r="105" spans="2:3" ht="20.100000000000001" customHeight="1">
      <c r="B105" s="58" t="s">
        <v>233</v>
      </c>
      <c r="C105" s="9">
        <v>800</v>
      </c>
    </row>
    <row r="106" spans="2:3" ht="20.100000000000001" customHeight="1">
      <c r="B106" s="58" t="s">
        <v>234</v>
      </c>
      <c r="C106" s="9">
        <v>6000</v>
      </c>
    </row>
    <row r="107" spans="2:3" ht="20.100000000000001" customHeight="1">
      <c r="B107" s="58" t="s">
        <v>235</v>
      </c>
      <c r="C107" s="9">
        <v>5500</v>
      </c>
    </row>
    <row r="108" spans="2:3" ht="20.100000000000001" customHeight="1">
      <c r="B108" s="58" t="s">
        <v>236</v>
      </c>
      <c r="C108" s="9">
        <v>4100</v>
      </c>
    </row>
    <row r="109" spans="2:3" ht="20.100000000000001" customHeight="1">
      <c r="B109" s="58" t="s">
        <v>237</v>
      </c>
      <c r="C109" s="9">
        <v>2900</v>
      </c>
    </row>
    <row r="110" spans="2:3" ht="20.100000000000001" customHeight="1">
      <c r="B110" s="58" t="s">
        <v>238</v>
      </c>
      <c r="C110" s="9">
        <v>13300</v>
      </c>
    </row>
    <row r="111" spans="2:3" ht="20.100000000000001" customHeight="1">
      <c r="B111" s="58" t="s">
        <v>239</v>
      </c>
      <c r="C111" s="9">
        <v>15900</v>
      </c>
    </row>
    <row r="112" spans="2:3" ht="20.100000000000001" customHeight="1">
      <c r="B112" s="58" t="s">
        <v>240</v>
      </c>
      <c r="C112" s="9">
        <v>2400</v>
      </c>
    </row>
    <row r="113" spans="2:3" ht="20.100000000000001" customHeight="1">
      <c r="B113" s="58" t="s">
        <v>241</v>
      </c>
      <c r="C113" s="9">
        <v>4300</v>
      </c>
    </row>
    <row r="114" spans="2:3" ht="20.100000000000001" customHeight="1">
      <c r="B114" s="58" t="s">
        <v>242</v>
      </c>
      <c r="C114" s="9">
        <v>1900</v>
      </c>
    </row>
    <row r="115" spans="2:3" ht="20.100000000000001" customHeight="1">
      <c r="B115" s="58" t="s">
        <v>243</v>
      </c>
      <c r="C115" s="9">
        <v>4600</v>
      </c>
    </row>
    <row r="116" spans="2:3" ht="20.100000000000001" customHeight="1">
      <c r="B116" s="58" t="s">
        <v>244</v>
      </c>
      <c r="C116" s="9">
        <v>6100</v>
      </c>
    </row>
    <row r="117" spans="2:3" ht="20.100000000000001" customHeight="1">
      <c r="B117" s="58" t="s">
        <v>245</v>
      </c>
      <c r="C117" s="9">
        <v>2000</v>
      </c>
    </row>
    <row r="118" spans="2:3" ht="20.100000000000001" customHeight="1">
      <c r="B118" s="58" t="s">
        <v>246</v>
      </c>
      <c r="C118" s="9">
        <v>4300</v>
      </c>
    </row>
    <row r="119" spans="2:3" ht="20.100000000000001" customHeight="1">
      <c r="B119" s="58" t="s">
        <v>247</v>
      </c>
      <c r="C119" s="9">
        <v>2200</v>
      </c>
    </row>
    <row r="120" spans="2:3" ht="20.100000000000001" customHeight="1">
      <c r="B120" s="58" t="s">
        <v>248</v>
      </c>
      <c r="C120" s="9">
        <v>4400</v>
      </c>
    </row>
    <row r="121" spans="2:3" ht="20.100000000000001" customHeight="1">
      <c r="B121" s="58" t="s">
        <v>249</v>
      </c>
      <c r="C121" s="9">
        <v>12000</v>
      </c>
    </row>
    <row r="122" spans="2:3" ht="20.100000000000001" customHeight="1">
      <c r="B122" s="58" t="s">
        <v>250</v>
      </c>
      <c r="C122" s="9">
        <v>8000</v>
      </c>
    </row>
    <row r="123" spans="2:3" ht="20.100000000000001" customHeight="1">
      <c r="B123" s="58" t="s">
        <v>251</v>
      </c>
      <c r="C123" s="9">
        <v>10700</v>
      </c>
    </row>
    <row r="124" spans="2:3" ht="20.100000000000001" customHeight="1">
      <c r="B124" s="58" t="s">
        <v>252</v>
      </c>
      <c r="C124" s="9">
        <v>7500</v>
      </c>
    </row>
    <row r="125" spans="2:3" ht="20.100000000000001" customHeight="1">
      <c r="B125" s="58" t="s">
        <v>253</v>
      </c>
      <c r="C125" s="9">
        <v>2500</v>
      </c>
    </row>
    <row r="126" spans="2:3" ht="20.100000000000001" customHeight="1">
      <c r="B126" s="58" t="s">
        <v>254</v>
      </c>
      <c r="C126" s="9">
        <v>15600</v>
      </c>
    </row>
    <row r="127" spans="2:3" ht="20.100000000000001" customHeight="1">
      <c r="B127" s="58" t="s">
        <v>255</v>
      </c>
      <c r="C127" s="9">
        <v>9800</v>
      </c>
    </row>
    <row r="128" spans="2:3" ht="20.100000000000001" customHeight="1">
      <c r="B128" s="58" t="s">
        <v>256</v>
      </c>
      <c r="C128" s="9">
        <v>8000</v>
      </c>
    </row>
    <row r="129" spans="2:3" ht="20.100000000000001" customHeight="1">
      <c r="B129" s="58" t="s">
        <v>257</v>
      </c>
      <c r="C129" s="9">
        <v>12900</v>
      </c>
    </row>
    <row r="130" spans="2:3" ht="20.100000000000001" customHeight="1">
      <c r="B130" s="58" t="s">
        <v>258</v>
      </c>
      <c r="C130" s="9">
        <v>1800</v>
      </c>
    </row>
    <row r="131" spans="2:3" ht="20.100000000000001" customHeight="1">
      <c r="B131" s="58" t="s">
        <v>259</v>
      </c>
      <c r="C131" s="9">
        <v>11700</v>
      </c>
    </row>
    <row r="132" spans="2:3" ht="20.100000000000001" customHeight="1">
      <c r="B132" s="58" t="s">
        <v>260</v>
      </c>
      <c r="C132" s="9">
        <v>1900</v>
      </c>
    </row>
    <row r="133" spans="2:3" ht="20.100000000000001" customHeight="1">
      <c r="B133" s="58" t="s">
        <v>261</v>
      </c>
      <c r="C133" s="9">
        <v>3200</v>
      </c>
    </row>
    <row r="134" spans="2:3" ht="20.100000000000001" customHeight="1">
      <c r="B134" s="58" t="s">
        <v>262</v>
      </c>
      <c r="C134" s="9">
        <v>8200</v>
      </c>
    </row>
    <row r="135" spans="2:3" ht="20.100000000000001" customHeight="1">
      <c r="B135" s="58" t="s">
        <v>263</v>
      </c>
      <c r="C135" s="9">
        <v>4900</v>
      </c>
    </row>
    <row r="136" spans="2:3" ht="20.100000000000001" customHeight="1">
      <c r="B136" s="58" t="s">
        <v>264</v>
      </c>
      <c r="C136" s="9">
        <v>22800</v>
      </c>
    </row>
    <row r="137" spans="2:3" ht="20.100000000000001" customHeight="1">
      <c r="B137" s="58" t="s">
        <v>265</v>
      </c>
      <c r="C137" s="9">
        <v>42000</v>
      </c>
    </row>
    <row r="138" spans="2:3" ht="20.100000000000001" customHeight="1">
      <c r="B138" s="58" t="s">
        <v>266</v>
      </c>
      <c r="C138" s="9">
        <v>7700</v>
      </c>
    </row>
    <row r="139" spans="2:3" ht="20.100000000000001" customHeight="1">
      <c r="B139" s="58" t="s">
        <v>267</v>
      </c>
      <c r="C139" s="9">
        <v>9700</v>
      </c>
    </row>
    <row r="140" spans="2:3" ht="20.100000000000001" customHeight="1">
      <c r="B140" s="58" t="s">
        <v>268</v>
      </c>
      <c r="C140" s="9">
        <v>2900</v>
      </c>
    </row>
    <row r="141" spans="2:3" ht="20.100000000000001" customHeight="1">
      <c r="B141" s="58" t="s">
        <v>269</v>
      </c>
      <c r="C141" s="9">
        <v>5700</v>
      </c>
    </row>
    <row r="142" spans="2:3" ht="20.100000000000001" customHeight="1">
      <c r="B142" s="58" t="s">
        <v>270</v>
      </c>
      <c r="C142" s="9">
        <v>7500</v>
      </c>
    </row>
    <row r="143" spans="2:3" ht="20.100000000000001" customHeight="1">
      <c r="B143" s="58" t="s">
        <v>271</v>
      </c>
      <c r="C143" s="9">
        <v>16900</v>
      </c>
    </row>
    <row r="144" spans="2:3" ht="20.100000000000001" customHeight="1">
      <c r="B144" s="58" t="s">
        <v>272</v>
      </c>
      <c r="C144" s="9">
        <v>8100</v>
      </c>
    </row>
    <row r="145" spans="2:3" ht="20.100000000000001" customHeight="1">
      <c r="B145" s="58" t="s">
        <v>273</v>
      </c>
      <c r="C145" s="9">
        <v>700</v>
      </c>
    </row>
    <row r="146" spans="2:3" ht="20.100000000000001" customHeight="1">
      <c r="B146" s="58" t="s">
        <v>274</v>
      </c>
      <c r="C146" s="9">
        <v>5900</v>
      </c>
    </row>
    <row r="147" spans="2:3" ht="20.100000000000001" customHeight="1">
      <c r="B147" s="58" t="s">
        <v>275</v>
      </c>
      <c r="C147" s="9">
        <v>14700</v>
      </c>
    </row>
    <row r="148" spans="2:3" ht="20.100000000000001" customHeight="1">
      <c r="B148" s="58" t="s">
        <v>276</v>
      </c>
      <c r="C148" s="9">
        <v>9100</v>
      </c>
    </row>
    <row r="149" spans="2:3" ht="20.100000000000001" customHeight="1">
      <c r="B149" s="58" t="s">
        <v>277</v>
      </c>
      <c r="C149" s="9">
        <v>6300</v>
      </c>
    </row>
    <row r="150" spans="2:3" ht="20.100000000000001" customHeight="1">
      <c r="B150" s="58" t="s">
        <v>278</v>
      </c>
      <c r="C150" s="9">
        <v>9800</v>
      </c>
    </row>
    <row r="151" spans="2:3" ht="20.100000000000001" customHeight="1">
      <c r="B151" s="58" t="s">
        <v>279</v>
      </c>
      <c r="C151" s="9">
        <v>17600</v>
      </c>
    </row>
    <row r="152" spans="2:3" ht="20.100000000000001" customHeight="1">
      <c r="B152" s="58" t="s">
        <v>280</v>
      </c>
      <c r="C152" s="9">
        <v>8900</v>
      </c>
    </row>
    <row r="153" spans="2:3" ht="20.100000000000001" customHeight="1">
      <c r="B153" s="58" t="s">
        <v>281</v>
      </c>
      <c r="C153" s="9">
        <v>9000</v>
      </c>
    </row>
    <row r="154" spans="2:3" ht="20.100000000000001" customHeight="1">
      <c r="B154" s="58" t="s">
        <v>282</v>
      </c>
      <c r="C154" s="9">
        <v>7000</v>
      </c>
    </row>
    <row r="155" spans="2:3" ht="20.100000000000001" customHeight="1">
      <c r="B155" s="58" t="s">
        <v>283</v>
      </c>
      <c r="C155" s="9">
        <v>7900</v>
      </c>
    </row>
    <row r="156" spans="2:3" ht="20.100000000000001" customHeight="1">
      <c r="B156" s="58" t="s">
        <v>284</v>
      </c>
      <c r="C156" s="9">
        <v>14600</v>
      </c>
    </row>
    <row r="157" spans="2:3" ht="20.100000000000001" customHeight="1">
      <c r="B157" s="58" t="s">
        <v>285</v>
      </c>
      <c r="C157" s="9">
        <v>18600</v>
      </c>
    </row>
    <row r="158" spans="2:3" ht="20.100000000000001" customHeight="1">
      <c r="B158" s="58" t="s">
        <v>286</v>
      </c>
      <c r="C158" s="9">
        <v>4300</v>
      </c>
    </row>
    <row r="159" spans="2:3" ht="20.100000000000001" customHeight="1">
      <c r="B159" s="58" t="s">
        <v>287</v>
      </c>
      <c r="C159" s="9">
        <v>7200</v>
      </c>
    </row>
    <row r="160" spans="2:3" ht="20.100000000000001" customHeight="1">
      <c r="B160" s="58" t="s">
        <v>288</v>
      </c>
      <c r="C160" s="9">
        <v>13400</v>
      </c>
    </row>
    <row r="161" spans="2:3" ht="20.100000000000001" customHeight="1">
      <c r="B161" s="58" t="s">
        <v>289</v>
      </c>
      <c r="C161" s="9">
        <v>6900</v>
      </c>
    </row>
    <row r="162" spans="2:3" ht="20.100000000000001" customHeight="1">
      <c r="B162" s="58" t="s">
        <v>290</v>
      </c>
      <c r="C162" s="9">
        <v>5900</v>
      </c>
    </row>
    <row r="163" spans="2:3" ht="20.100000000000001" customHeight="1">
      <c r="B163" s="58" t="s">
        <v>291</v>
      </c>
      <c r="C163" s="9">
        <v>5600</v>
      </c>
    </row>
    <row r="164" spans="2:3" ht="20.100000000000001" customHeight="1">
      <c r="B164" s="58" t="s">
        <v>292</v>
      </c>
      <c r="C164" s="9">
        <v>16800</v>
      </c>
    </row>
    <row r="165" spans="2:3" ht="20.100000000000001" customHeight="1">
      <c r="B165" s="58" t="s">
        <v>293</v>
      </c>
      <c r="C165" s="9">
        <v>2400</v>
      </c>
    </row>
    <row r="166" spans="2:3" ht="20.100000000000001" customHeight="1">
      <c r="B166" s="58" t="s">
        <v>294</v>
      </c>
      <c r="C166" s="9">
        <v>6600</v>
      </c>
    </row>
    <row r="167" spans="2:3" ht="20.100000000000001" customHeight="1">
      <c r="B167" s="58" t="s">
        <v>295</v>
      </c>
      <c r="C167" s="9">
        <v>2600</v>
      </c>
    </row>
    <row r="168" spans="2:3" ht="20.100000000000001" customHeight="1">
      <c r="B168" s="58" t="s">
        <v>296</v>
      </c>
      <c r="C168" s="9">
        <v>10500</v>
      </c>
    </row>
    <row r="169" spans="2:3" ht="20.100000000000001" customHeight="1">
      <c r="B169" s="58" t="s">
        <v>297</v>
      </c>
      <c r="C169" s="9">
        <v>7500</v>
      </c>
    </row>
    <row r="170" spans="2:3" ht="20.100000000000001" customHeight="1">
      <c r="B170" s="58" t="s">
        <v>298</v>
      </c>
      <c r="C170" s="9">
        <v>3700</v>
      </c>
    </row>
    <row r="171" spans="2:3" ht="20.100000000000001" customHeight="1">
      <c r="B171" s="58" t="s">
        <v>299</v>
      </c>
      <c r="C171" s="9">
        <v>4900</v>
      </c>
    </row>
    <row r="172" spans="2:3" ht="20.100000000000001" customHeight="1">
      <c r="B172" s="58" t="s">
        <v>300</v>
      </c>
      <c r="C172" s="9">
        <v>13700</v>
      </c>
    </row>
    <row r="173" spans="2:3" ht="20.100000000000001" customHeight="1">
      <c r="B173" s="58" t="s">
        <v>301</v>
      </c>
      <c r="C173" s="9">
        <v>5800</v>
      </c>
    </row>
    <row r="174" spans="2:3" ht="20.100000000000001" customHeight="1">
      <c r="B174" s="58" t="s">
        <v>302</v>
      </c>
      <c r="C174" s="9">
        <v>1500</v>
      </c>
    </row>
    <row r="175" spans="2:3" ht="20.100000000000001" customHeight="1">
      <c r="B175" s="58" t="s">
        <v>303</v>
      </c>
      <c r="C175" s="9">
        <v>3700</v>
      </c>
    </row>
    <row r="176" spans="2:3" ht="20.100000000000001" customHeight="1">
      <c r="B176" s="58" t="s">
        <v>304</v>
      </c>
      <c r="C176" s="9">
        <v>10000</v>
      </c>
    </row>
    <row r="177" spans="2:3" ht="20.100000000000001" customHeight="1">
      <c r="B177" s="58" t="s">
        <v>305</v>
      </c>
      <c r="C177" s="9">
        <v>5700</v>
      </c>
    </row>
    <row r="178" spans="2:3" ht="20.100000000000001" customHeight="1">
      <c r="B178" s="58" t="s">
        <v>306</v>
      </c>
      <c r="C178" s="9">
        <v>7200</v>
      </c>
    </row>
    <row r="179" spans="2:3" ht="20.100000000000001" customHeight="1">
      <c r="B179" s="58" t="s">
        <v>307</v>
      </c>
      <c r="C179" s="9">
        <v>4200</v>
      </c>
    </row>
    <row r="180" spans="2:3" ht="20.100000000000001" customHeight="1">
      <c r="B180" s="58" t="s">
        <v>308</v>
      </c>
      <c r="C180" s="9">
        <v>24400</v>
      </c>
    </row>
    <row r="181" spans="2:3" ht="20.100000000000001" customHeight="1">
      <c r="B181" s="58" t="s">
        <v>309</v>
      </c>
      <c r="C181" s="9">
        <v>7900</v>
      </c>
    </row>
    <row r="182" spans="2:3" ht="20.100000000000001" customHeight="1">
      <c r="B182" s="58" t="s">
        <v>310</v>
      </c>
      <c r="C182" s="9">
        <v>7900</v>
      </c>
    </row>
    <row r="183" spans="2:3" ht="20.100000000000001" customHeight="1">
      <c r="B183" s="58" t="s">
        <v>311</v>
      </c>
      <c r="C183" s="9">
        <v>1600</v>
      </c>
    </row>
    <row r="184" spans="2:3" ht="20.100000000000001" customHeight="1">
      <c r="B184" s="58" t="s">
        <v>312</v>
      </c>
      <c r="C184" s="9">
        <v>5000</v>
      </c>
    </row>
    <row r="185" spans="2:3" ht="20.100000000000001" customHeight="1">
      <c r="B185" s="58" t="s">
        <v>313</v>
      </c>
      <c r="C185" s="9">
        <v>3100</v>
      </c>
    </row>
    <row r="186" spans="2:3" ht="20.100000000000001" customHeight="1">
      <c r="B186" s="58" t="s">
        <v>314</v>
      </c>
      <c r="C186" s="9">
        <v>15400</v>
      </c>
    </row>
    <row r="187" spans="2:3" ht="20.100000000000001" customHeight="1">
      <c r="B187" s="58" t="s">
        <v>315</v>
      </c>
      <c r="C187" s="9">
        <v>11200</v>
      </c>
    </row>
    <row r="188" spans="2:3" ht="20.100000000000001" customHeight="1">
      <c r="B188" s="58" t="s">
        <v>316</v>
      </c>
      <c r="C188" s="9">
        <v>26000</v>
      </c>
    </row>
    <row r="189" spans="2:3" ht="20.100000000000001" customHeight="1">
      <c r="B189" s="58" t="s">
        <v>317</v>
      </c>
      <c r="C189" s="9">
        <v>16300</v>
      </c>
    </row>
    <row r="190" spans="2:3" ht="20.100000000000001" customHeight="1">
      <c r="B190" s="58" t="s">
        <v>318</v>
      </c>
      <c r="C190" s="9">
        <v>9500</v>
      </c>
    </row>
    <row r="191" spans="2:3" ht="20.100000000000001" customHeight="1">
      <c r="B191" s="58" t="s">
        <v>319</v>
      </c>
      <c r="C191" s="9">
        <v>2300</v>
      </c>
    </row>
    <row r="192" spans="2:3" ht="20.100000000000001" customHeight="1">
      <c r="B192" s="58" t="s">
        <v>320</v>
      </c>
      <c r="C192" s="9">
        <v>4000</v>
      </c>
    </row>
    <row r="193" spans="2:3" ht="20.100000000000001" customHeight="1">
      <c r="B193" s="58" t="s">
        <v>321</v>
      </c>
      <c r="C193" s="9">
        <v>15000</v>
      </c>
    </row>
    <row r="194" spans="2:3" ht="20.100000000000001" customHeight="1">
      <c r="B194" s="58" t="s">
        <v>322</v>
      </c>
      <c r="C194" s="9">
        <v>4800</v>
      </c>
    </row>
    <row r="195" spans="2:3" ht="20.100000000000001" customHeight="1">
      <c r="B195" s="58" t="s">
        <v>323</v>
      </c>
      <c r="C195" s="9">
        <v>6800</v>
      </c>
    </row>
    <row r="196" spans="2:3" ht="20.100000000000001" customHeight="1">
      <c r="B196" s="58" t="s">
        <v>324</v>
      </c>
      <c r="C196" s="9">
        <v>7100</v>
      </c>
    </row>
    <row r="197" spans="2:3" ht="20.100000000000001" customHeight="1">
      <c r="B197" s="58" t="s">
        <v>325</v>
      </c>
      <c r="C197" s="9">
        <v>11700</v>
      </c>
    </row>
    <row r="198" spans="2:3" ht="20.100000000000001" customHeight="1">
      <c r="B198" s="58" t="s">
        <v>326</v>
      </c>
      <c r="C198" s="9">
        <v>3100</v>
      </c>
    </row>
    <row r="199" spans="2:3" ht="20.100000000000001" customHeight="1">
      <c r="B199" s="58" t="s">
        <v>327</v>
      </c>
      <c r="C199" s="9">
        <v>7800</v>
      </c>
    </row>
    <row r="200" spans="2:3" ht="20.100000000000001" customHeight="1">
      <c r="B200" s="58" t="s">
        <v>328</v>
      </c>
      <c r="C200" s="9">
        <v>6100</v>
      </c>
    </row>
    <row r="201" spans="2:3" ht="20.100000000000001" customHeight="1">
      <c r="B201" s="58" t="s">
        <v>329</v>
      </c>
      <c r="C201" s="9">
        <v>6000</v>
      </c>
    </row>
    <row r="202" spans="2:3" ht="20.100000000000001" customHeight="1">
      <c r="B202" s="58" t="s">
        <v>330</v>
      </c>
      <c r="C202" s="9">
        <v>1600</v>
      </c>
    </row>
    <row r="203" spans="2:3" ht="20.100000000000001" customHeight="1">
      <c r="B203" s="58" t="s">
        <v>331</v>
      </c>
      <c r="C203" s="9">
        <v>1000</v>
      </c>
    </row>
    <row r="204" spans="2:3" ht="20.100000000000001" customHeight="1">
      <c r="B204" s="58" t="s">
        <v>332</v>
      </c>
      <c r="C204" s="9">
        <v>9100</v>
      </c>
    </row>
    <row r="205" spans="2:3" ht="20.100000000000001" customHeight="1">
      <c r="B205" s="58" t="s">
        <v>333</v>
      </c>
      <c r="C205" s="9">
        <v>4400</v>
      </c>
    </row>
    <row r="206" spans="2:3" ht="20.100000000000001" customHeight="1">
      <c r="B206" s="58" t="s">
        <v>334</v>
      </c>
      <c r="C206" s="9">
        <v>9800</v>
      </c>
    </row>
    <row r="207" spans="2:3" ht="20.100000000000001" customHeight="1">
      <c r="B207" s="58" t="s">
        <v>335</v>
      </c>
      <c r="C207" s="9">
        <v>10000</v>
      </c>
    </row>
    <row r="208" spans="2:3" ht="20.100000000000001" customHeight="1">
      <c r="B208" s="58" t="s">
        <v>336</v>
      </c>
      <c r="C208" s="9">
        <v>6200</v>
      </c>
    </row>
    <row r="209" spans="2:3" ht="20.100000000000001" customHeight="1">
      <c r="B209" s="58" t="s">
        <v>337</v>
      </c>
      <c r="C209" s="9">
        <v>15500</v>
      </c>
    </row>
    <row r="210" spans="2:3" ht="20.100000000000001" customHeight="1">
      <c r="B210" s="58" t="s">
        <v>338</v>
      </c>
      <c r="C210" s="9">
        <v>8900</v>
      </c>
    </row>
    <row r="211" spans="2:3" ht="20.100000000000001" customHeight="1">
      <c r="B211" s="58" t="s">
        <v>339</v>
      </c>
      <c r="C211" s="9">
        <v>6600</v>
      </c>
    </row>
    <row r="212" spans="2:3" ht="20.100000000000001" customHeight="1">
      <c r="B212" s="58" t="s">
        <v>340</v>
      </c>
      <c r="C212" s="9">
        <v>7300</v>
      </c>
    </row>
    <row r="213" spans="2:3" ht="20.100000000000001" customHeight="1">
      <c r="B213" s="58" t="s">
        <v>341</v>
      </c>
      <c r="C213" s="9">
        <v>10700</v>
      </c>
    </row>
    <row r="214" spans="2:3" ht="20.100000000000001" customHeight="1">
      <c r="B214" s="58" t="s">
        <v>342</v>
      </c>
      <c r="C214" s="9">
        <v>8400</v>
      </c>
    </row>
    <row r="215" spans="2:3" ht="20.100000000000001" customHeight="1">
      <c r="B215" s="58" t="s">
        <v>343</v>
      </c>
      <c r="C215" s="9">
        <v>4600</v>
      </c>
    </row>
    <row r="216" spans="2:3" ht="20.100000000000001" customHeight="1">
      <c r="B216" s="58" t="s">
        <v>344</v>
      </c>
      <c r="C216" s="9">
        <v>16200</v>
      </c>
    </row>
    <row r="217" spans="2:3" ht="20.100000000000001" customHeight="1">
      <c r="B217" s="58" t="s">
        <v>345</v>
      </c>
      <c r="C217" s="9">
        <v>3800</v>
      </c>
    </row>
    <row r="218" spans="2:3" ht="20.100000000000001" customHeight="1">
      <c r="B218" s="58" t="s">
        <v>346</v>
      </c>
      <c r="C218" s="9">
        <v>4000</v>
      </c>
    </row>
    <row r="219" spans="2:3" ht="20.100000000000001" customHeight="1">
      <c r="B219" s="58" t="s">
        <v>347</v>
      </c>
      <c r="C219" s="9">
        <v>3700</v>
      </c>
    </row>
    <row r="220" spans="2:3" ht="20.100000000000001" customHeight="1">
      <c r="B220" s="58" t="s">
        <v>348</v>
      </c>
      <c r="C220" s="9">
        <v>10600</v>
      </c>
    </row>
    <row r="221" spans="2:3" ht="20.100000000000001" customHeight="1">
      <c r="B221" s="58" t="s">
        <v>349</v>
      </c>
      <c r="C221" s="9">
        <v>5400</v>
      </c>
    </row>
    <row r="222" spans="2:3" ht="20.100000000000001" customHeight="1">
      <c r="B222" s="58" t="s">
        <v>350</v>
      </c>
      <c r="C222" s="9">
        <v>14400</v>
      </c>
    </row>
    <row r="223" spans="2:3" ht="20.100000000000001" customHeight="1">
      <c r="B223" s="58" t="s">
        <v>351</v>
      </c>
      <c r="C223" s="9">
        <v>6600</v>
      </c>
    </row>
    <row r="224" spans="2:3" ht="20.100000000000001" customHeight="1">
      <c r="B224" s="58" t="s">
        <v>352</v>
      </c>
      <c r="C224" s="9">
        <v>7800</v>
      </c>
    </row>
    <row r="225" spans="2:3" ht="20.100000000000001" customHeight="1">
      <c r="B225" s="58" t="s">
        <v>353</v>
      </c>
      <c r="C225" s="9">
        <v>3700</v>
      </c>
    </row>
    <row r="226" spans="2:3" ht="20.100000000000001" customHeight="1">
      <c r="B226" s="58" t="s">
        <v>354</v>
      </c>
      <c r="C226" s="9">
        <v>5600</v>
      </c>
    </row>
    <row r="227" spans="2:3" ht="20.100000000000001" customHeight="1">
      <c r="B227" s="58" t="s">
        <v>355</v>
      </c>
      <c r="C227" s="9">
        <v>10200</v>
      </c>
    </row>
    <row r="228" spans="2:3" ht="20.100000000000001" customHeight="1">
      <c r="B228" s="58" t="s">
        <v>356</v>
      </c>
      <c r="C228" s="9">
        <v>6800</v>
      </c>
    </row>
    <row r="229" spans="2:3" ht="20.100000000000001" customHeight="1">
      <c r="B229" s="58" t="s">
        <v>357</v>
      </c>
      <c r="C229" s="9">
        <v>4900</v>
      </c>
    </row>
    <row r="230" spans="2:3" ht="20.100000000000001" customHeight="1">
      <c r="B230" s="58" t="s">
        <v>358</v>
      </c>
      <c r="C230" s="9">
        <v>9000</v>
      </c>
    </row>
    <row r="231" spans="2:3" ht="20.100000000000001" customHeight="1">
      <c r="B231" s="58" t="s">
        <v>359</v>
      </c>
      <c r="C231" s="9">
        <v>8200</v>
      </c>
    </row>
    <row r="232" spans="2:3" ht="20.100000000000001" customHeight="1">
      <c r="B232" s="58" t="s">
        <v>360</v>
      </c>
      <c r="C232" s="9">
        <v>8000</v>
      </c>
    </row>
    <row r="233" spans="2:3" ht="20.100000000000001" customHeight="1">
      <c r="B233" s="58" t="s">
        <v>361</v>
      </c>
      <c r="C233" s="9">
        <v>7100</v>
      </c>
    </row>
    <row r="234" spans="2:3" ht="20.100000000000001" customHeight="1">
      <c r="B234" s="58" t="s">
        <v>362</v>
      </c>
      <c r="C234" s="9">
        <v>4300</v>
      </c>
    </row>
    <row r="235" spans="2:3" ht="20.100000000000001" customHeight="1">
      <c r="B235" s="58" t="s">
        <v>363</v>
      </c>
      <c r="C235" s="9">
        <v>42000</v>
      </c>
    </row>
    <row r="236" spans="2:3" ht="20.100000000000001" customHeight="1">
      <c r="B236" s="58" t="s">
        <v>364</v>
      </c>
      <c r="C236" s="9">
        <v>17500</v>
      </c>
    </row>
    <row r="237" spans="2:3" ht="20.100000000000001" customHeight="1">
      <c r="B237" s="58" t="s">
        <v>365</v>
      </c>
      <c r="C237" s="9">
        <v>10400</v>
      </c>
    </row>
    <row r="238" spans="2:3" ht="20.100000000000001" customHeight="1">
      <c r="B238" s="58" t="s">
        <v>366</v>
      </c>
      <c r="C238" s="9">
        <v>2200</v>
      </c>
    </row>
    <row r="239" spans="2:3" ht="20.100000000000001" customHeight="1">
      <c r="B239" s="58" t="s">
        <v>367</v>
      </c>
      <c r="C239" s="9">
        <v>6900</v>
      </c>
    </row>
    <row r="240" spans="2:3" ht="20.100000000000001" customHeight="1">
      <c r="B240" s="58" t="s">
        <v>368</v>
      </c>
      <c r="C240" s="9">
        <v>6500</v>
      </c>
    </row>
    <row r="241" spans="2:3" ht="20.100000000000001" customHeight="1">
      <c r="B241" s="58" t="s">
        <v>369</v>
      </c>
      <c r="C241" s="9">
        <v>2200</v>
      </c>
    </row>
    <row r="242" spans="2:3" ht="20.100000000000001" customHeight="1">
      <c r="B242" s="58" t="s">
        <v>370</v>
      </c>
      <c r="C242" s="9">
        <v>7500</v>
      </c>
    </row>
    <row r="243" spans="2:3" ht="20.100000000000001" customHeight="1">
      <c r="B243" s="58" t="s">
        <v>371</v>
      </c>
      <c r="C243" s="9">
        <v>1600</v>
      </c>
    </row>
    <row r="244" spans="2:3" ht="20.100000000000001" customHeight="1">
      <c r="B244" s="58" t="s">
        <v>372</v>
      </c>
      <c r="C244" s="9">
        <v>9000</v>
      </c>
    </row>
    <row r="245" spans="2:3" ht="20.100000000000001" customHeight="1">
      <c r="B245" s="58" t="s">
        <v>373</v>
      </c>
      <c r="C245" s="9">
        <v>26700</v>
      </c>
    </row>
    <row r="246" spans="2:3" ht="20.100000000000001" customHeight="1">
      <c r="B246" s="58" t="s">
        <v>374</v>
      </c>
      <c r="C246" s="9">
        <v>7400</v>
      </c>
    </row>
    <row r="247" spans="2:3" ht="20.100000000000001" customHeight="1">
      <c r="B247" s="58" t="s">
        <v>375</v>
      </c>
      <c r="C247" s="9">
        <v>13100</v>
      </c>
    </row>
    <row r="248" spans="2:3" ht="20.100000000000001" customHeight="1">
      <c r="B248" s="58" t="s">
        <v>376</v>
      </c>
      <c r="C248" s="9">
        <v>3000</v>
      </c>
    </row>
    <row r="249" spans="2:3" ht="20.100000000000001" customHeight="1">
      <c r="B249" s="58" t="s">
        <v>377</v>
      </c>
      <c r="C249" s="9">
        <v>7500</v>
      </c>
    </row>
    <row r="250" spans="2:3" ht="20.100000000000001" customHeight="1">
      <c r="B250" s="58" t="s">
        <v>378</v>
      </c>
      <c r="C250" s="9">
        <v>6000</v>
      </c>
    </row>
    <row r="251" spans="2:3" ht="20.100000000000001" customHeight="1">
      <c r="B251" s="58" t="s">
        <v>379</v>
      </c>
      <c r="C251" s="9">
        <v>6400</v>
      </c>
    </row>
  </sheetData>
  <mergeCells count="6">
    <mergeCell ref="F14:F23"/>
    <mergeCell ref="G14:N32"/>
    <mergeCell ref="F9:F12"/>
    <mergeCell ref="F2:F7"/>
    <mergeCell ref="G9:M12"/>
    <mergeCell ref="A1:A8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C4027-8C90-4E2C-AFB1-A647237E107E}">
  <dimension ref="A1:X251"/>
  <sheetViews>
    <sheetView zoomScale="55" zoomScaleNormal="55" workbookViewId="0">
      <selection activeCell="A15" sqref="A15"/>
    </sheetView>
  </sheetViews>
  <sheetFormatPr defaultRowHeight="20.100000000000001" customHeight="1"/>
  <cols>
    <col min="1" max="1" width="57.75" style="56" customWidth="1"/>
    <col min="2" max="2" width="9.75" style="10" bestFit="1" customWidth="1"/>
    <col min="3" max="3" width="9.75" style="10" customWidth="1"/>
    <col min="4" max="4" width="35.125" style="10" bestFit="1" customWidth="1"/>
    <col min="5" max="6" width="9" style="56"/>
    <col min="7" max="7" width="48.125" style="81" customWidth="1"/>
    <col min="8" max="8" width="13.375" style="10" bestFit="1" customWidth="1"/>
    <col min="9" max="16384" width="9" style="56"/>
  </cols>
  <sheetData>
    <row r="1" spans="1:24" ht="20.100000000000001" customHeight="1" thickBot="1">
      <c r="A1" s="61" t="s">
        <v>391</v>
      </c>
      <c r="B1" s="60" t="s">
        <v>128</v>
      </c>
      <c r="C1" s="60" t="s">
        <v>395</v>
      </c>
      <c r="D1" s="60" t="s">
        <v>394</v>
      </c>
    </row>
    <row r="2" spans="1:24" ht="20.100000000000001" customHeight="1" thickTop="1">
      <c r="A2" s="61"/>
      <c r="B2" s="59" t="s">
        <v>396</v>
      </c>
      <c r="C2" s="59" t="s">
        <v>392</v>
      </c>
      <c r="D2" s="59">
        <v>1600</v>
      </c>
      <c r="F2" s="56" t="s">
        <v>380</v>
      </c>
      <c r="G2" s="55" t="s">
        <v>648</v>
      </c>
      <c r="H2" s="10" t="s">
        <v>126</v>
      </c>
      <c r="I2" s="57"/>
    </row>
    <row r="3" spans="1:24" ht="20.100000000000001" customHeight="1">
      <c r="A3" s="61"/>
      <c r="B3" s="58" t="s">
        <v>397</v>
      </c>
      <c r="C3" s="58" t="s">
        <v>392</v>
      </c>
      <c r="D3" s="58">
        <v>2100</v>
      </c>
      <c r="G3" s="55"/>
      <c r="H3" s="10" t="s">
        <v>127</v>
      </c>
      <c r="I3" s="57"/>
    </row>
    <row r="4" spans="1:24" ht="20.100000000000001" customHeight="1">
      <c r="A4" s="61"/>
      <c r="B4" s="58" t="s">
        <v>398</v>
      </c>
      <c r="C4" s="58" t="s">
        <v>392</v>
      </c>
      <c r="D4" s="58">
        <v>1400</v>
      </c>
      <c r="G4" s="55"/>
      <c r="H4" s="10" t="s">
        <v>386</v>
      </c>
      <c r="I4" s="57"/>
    </row>
    <row r="5" spans="1:24" ht="20.100000000000001" customHeight="1">
      <c r="A5" s="61"/>
      <c r="B5" s="58" t="s">
        <v>399</v>
      </c>
      <c r="C5" s="58" t="s">
        <v>392</v>
      </c>
      <c r="D5" s="58">
        <v>1300</v>
      </c>
      <c r="G5" s="55"/>
      <c r="H5" s="10" t="s">
        <v>387</v>
      </c>
      <c r="I5" s="57"/>
    </row>
    <row r="6" spans="1:24" ht="20.100000000000001" customHeight="1">
      <c r="A6" s="61"/>
      <c r="B6" s="58" t="s">
        <v>400</v>
      </c>
      <c r="C6" s="58" t="s">
        <v>392</v>
      </c>
      <c r="D6" s="58">
        <v>1900</v>
      </c>
      <c r="G6" s="55"/>
      <c r="H6" s="10" t="s">
        <v>388</v>
      </c>
      <c r="I6" s="57"/>
    </row>
    <row r="7" spans="1:24" ht="20.100000000000001" customHeight="1">
      <c r="A7" s="61"/>
      <c r="B7" s="58" t="s">
        <v>401</v>
      </c>
      <c r="C7" s="58" t="s">
        <v>392</v>
      </c>
      <c r="D7" s="58">
        <v>800</v>
      </c>
      <c r="G7" s="55"/>
      <c r="H7" s="10" t="s">
        <v>389</v>
      </c>
      <c r="I7" s="57"/>
    </row>
    <row r="8" spans="1:24" ht="20.100000000000001" customHeight="1">
      <c r="A8" s="61"/>
      <c r="B8" s="58" t="s">
        <v>402</v>
      </c>
      <c r="C8" s="58" t="s">
        <v>392</v>
      </c>
      <c r="D8" s="58">
        <v>1200</v>
      </c>
      <c r="G8" s="83"/>
    </row>
    <row r="9" spans="1:24" ht="20.100000000000001" customHeight="1">
      <c r="B9" s="58" t="s">
        <v>403</v>
      </c>
      <c r="C9" s="58" t="s">
        <v>392</v>
      </c>
      <c r="D9" s="9">
        <v>1600</v>
      </c>
    </row>
    <row r="10" spans="1:24" ht="20.100000000000001" customHeight="1">
      <c r="B10" s="58" t="s">
        <v>404</v>
      </c>
      <c r="C10" s="58" t="s">
        <v>392</v>
      </c>
      <c r="D10" s="9">
        <v>1300</v>
      </c>
      <c r="F10" s="56" t="s">
        <v>381</v>
      </c>
      <c r="G10" s="82" t="s">
        <v>646</v>
      </c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</row>
    <row r="11" spans="1:24" ht="20.100000000000001" customHeight="1">
      <c r="B11" s="58" t="s">
        <v>405</v>
      </c>
      <c r="C11" s="58" t="s">
        <v>392</v>
      </c>
      <c r="D11" s="9">
        <v>1500</v>
      </c>
      <c r="G11" s="82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</row>
    <row r="12" spans="1:24" ht="20.100000000000001" customHeight="1">
      <c r="B12" s="58" t="s">
        <v>406</v>
      </c>
      <c r="C12" s="58" t="s">
        <v>392</v>
      </c>
      <c r="D12" s="9">
        <v>2000</v>
      </c>
      <c r="G12" s="82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</row>
    <row r="13" spans="1:24" ht="20.100000000000001" customHeight="1">
      <c r="B13" s="58" t="s">
        <v>407</v>
      </c>
      <c r="C13" s="58" t="s">
        <v>392</v>
      </c>
      <c r="D13" s="9">
        <v>2400</v>
      </c>
      <c r="G13" s="82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</row>
    <row r="14" spans="1:24" ht="20.100000000000001" customHeight="1">
      <c r="B14" s="58" t="s">
        <v>408</v>
      </c>
      <c r="C14" s="58" t="s">
        <v>392</v>
      </c>
      <c r="D14" s="9">
        <v>1200</v>
      </c>
      <c r="G14" s="82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</row>
    <row r="15" spans="1:24" ht="20.100000000000001" customHeight="1">
      <c r="B15" s="58" t="s">
        <v>409</v>
      </c>
      <c r="C15" s="58" t="s">
        <v>392</v>
      </c>
      <c r="D15" s="9">
        <v>1600</v>
      </c>
      <c r="G15" s="82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</row>
    <row r="16" spans="1:24" ht="20.100000000000001" customHeight="1">
      <c r="B16" s="58" t="s">
        <v>410</v>
      </c>
      <c r="C16" s="58" t="s">
        <v>392</v>
      </c>
      <c r="D16" s="9">
        <v>2200</v>
      </c>
      <c r="G16" s="82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</row>
    <row r="17" spans="2:24" ht="20.100000000000001" customHeight="1">
      <c r="B17" s="58" t="s">
        <v>411</v>
      </c>
      <c r="C17" s="58" t="s">
        <v>392</v>
      </c>
      <c r="D17" s="9">
        <v>2000</v>
      </c>
      <c r="G17" s="82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</row>
    <row r="18" spans="2:24" ht="20.100000000000001" customHeight="1">
      <c r="B18" s="58" t="s">
        <v>412</v>
      </c>
      <c r="C18" s="58" t="s">
        <v>392</v>
      </c>
      <c r="D18" s="9">
        <v>1800</v>
      </c>
      <c r="G18" s="82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</row>
    <row r="19" spans="2:24" ht="20.100000000000001" customHeight="1">
      <c r="B19" s="58" t="s">
        <v>413</v>
      </c>
      <c r="C19" s="58" t="s">
        <v>392</v>
      </c>
      <c r="D19" s="9">
        <v>1900</v>
      </c>
      <c r="G19" s="82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</row>
    <row r="20" spans="2:24" ht="20.100000000000001" customHeight="1">
      <c r="B20" s="58" t="s">
        <v>414</v>
      </c>
      <c r="C20" s="58" t="s">
        <v>392</v>
      </c>
      <c r="D20" s="9">
        <v>1200</v>
      </c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</row>
    <row r="21" spans="2:24" ht="20.100000000000001" customHeight="1">
      <c r="B21" s="58" t="s">
        <v>415</v>
      </c>
      <c r="C21" s="58" t="s">
        <v>392</v>
      </c>
      <c r="D21" s="9">
        <v>1800</v>
      </c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</row>
    <row r="22" spans="2:24" ht="20.100000000000001" customHeight="1">
      <c r="B22" s="58" t="s">
        <v>416</v>
      </c>
      <c r="C22" s="58" t="s">
        <v>392</v>
      </c>
      <c r="D22" s="9">
        <v>1600</v>
      </c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</row>
    <row r="23" spans="2:24" ht="20.100000000000001" customHeight="1">
      <c r="B23" s="58" t="s">
        <v>417</v>
      </c>
      <c r="C23" s="58" t="s">
        <v>392</v>
      </c>
      <c r="D23" s="9">
        <v>1600</v>
      </c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</row>
    <row r="24" spans="2:24" ht="20.100000000000001" customHeight="1">
      <c r="B24" s="58" t="s">
        <v>418</v>
      </c>
      <c r="C24" s="58" t="s">
        <v>392</v>
      </c>
      <c r="D24" s="9">
        <v>2300</v>
      </c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</row>
    <row r="25" spans="2:24" ht="20.100000000000001" customHeight="1">
      <c r="B25" s="58" t="s">
        <v>419</v>
      </c>
      <c r="C25" s="58" t="s">
        <v>392</v>
      </c>
      <c r="D25" s="9">
        <v>1600</v>
      </c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</row>
    <row r="26" spans="2:24" ht="20.100000000000001" customHeight="1">
      <c r="B26" s="58" t="s">
        <v>420</v>
      </c>
      <c r="C26" s="58" t="s">
        <v>392</v>
      </c>
      <c r="D26" s="9">
        <v>1000</v>
      </c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</row>
    <row r="27" spans="2:24" ht="20.100000000000001" customHeight="1">
      <c r="B27" s="58" t="s">
        <v>421</v>
      </c>
      <c r="C27" s="58" t="s">
        <v>392</v>
      </c>
      <c r="D27" s="9">
        <v>1400</v>
      </c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</row>
    <row r="28" spans="2:24" ht="20.100000000000001" customHeight="1">
      <c r="B28" s="58" t="s">
        <v>422</v>
      </c>
      <c r="C28" s="58" t="s">
        <v>392</v>
      </c>
      <c r="D28" s="9">
        <v>1400</v>
      </c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</row>
    <row r="29" spans="2:24" ht="20.100000000000001" customHeight="1">
      <c r="B29" s="58" t="s">
        <v>423</v>
      </c>
      <c r="C29" s="58" t="s">
        <v>392</v>
      </c>
      <c r="D29" s="9">
        <v>2100</v>
      </c>
    </row>
    <row r="30" spans="2:24" ht="20.100000000000001" customHeight="1">
      <c r="B30" s="58" t="s">
        <v>424</v>
      </c>
      <c r="C30" s="58" t="s">
        <v>392</v>
      </c>
      <c r="D30" s="9">
        <v>600</v>
      </c>
      <c r="F30" s="56" t="s">
        <v>384</v>
      </c>
      <c r="G30" s="82" t="s">
        <v>647</v>
      </c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</row>
    <row r="31" spans="2:24" ht="20.100000000000001" customHeight="1">
      <c r="B31" s="58" t="s">
        <v>425</v>
      </c>
      <c r="C31" s="58" t="s">
        <v>392</v>
      </c>
      <c r="D31" s="9">
        <v>1700</v>
      </c>
      <c r="G31" s="82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</row>
    <row r="32" spans="2:24" ht="20.100000000000001" customHeight="1">
      <c r="B32" s="58" t="s">
        <v>426</v>
      </c>
      <c r="C32" s="58" t="s">
        <v>392</v>
      </c>
      <c r="D32" s="9">
        <v>1700</v>
      </c>
      <c r="G32" s="82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</row>
    <row r="33" spans="2:24" ht="20.100000000000001" customHeight="1">
      <c r="B33" s="58" t="s">
        <v>427</v>
      </c>
      <c r="C33" s="58" t="s">
        <v>392</v>
      </c>
      <c r="D33" s="9">
        <v>1400</v>
      </c>
      <c r="G33" s="8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</row>
    <row r="34" spans="2:24" ht="20.100000000000001" customHeight="1">
      <c r="B34" s="58" t="s">
        <v>428</v>
      </c>
      <c r="C34" s="58" t="s">
        <v>392</v>
      </c>
      <c r="D34" s="9">
        <v>1500</v>
      </c>
      <c r="G34" s="82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</row>
    <row r="35" spans="2:24" ht="20.100000000000001" customHeight="1">
      <c r="B35" s="58" t="s">
        <v>429</v>
      </c>
      <c r="C35" s="58" t="s">
        <v>392</v>
      </c>
      <c r="D35" s="9">
        <v>2000</v>
      </c>
      <c r="G35" s="82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</row>
    <row r="36" spans="2:24" ht="20.100000000000001" customHeight="1">
      <c r="B36" s="58" t="s">
        <v>430</v>
      </c>
      <c r="C36" s="58" t="s">
        <v>392</v>
      </c>
      <c r="D36" s="9">
        <v>1500</v>
      </c>
    </row>
    <row r="37" spans="2:24" ht="20.100000000000001" customHeight="1">
      <c r="B37" s="58" t="s">
        <v>431</v>
      </c>
      <c r="C37" s="58" t="s">
        <v>392</v>
      </c>
      <c r="D37" s="9">
        <v>1900</v>
      </c>
      <c r="F37" s="56" t="s">
        <v>385</v>
      </c>
      <c r="G37" s="82" t="s">
        <v>649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</row>
    <row r="38" spans="2:24" ht="20.100000000000001" customHeight="1">
      <c r="B38" s="58" t="s">
        <v>432</v>
      </c>
      <c r="C38" s="58" t="s">
        <v>392</v>
      </c>
      <c r="D38" s="9">
        <v>2200</v>
      </c>
      <c r="G38" s="82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</row>
    <row r="39" spans="2:24" ht="20.100000000000001" customHeight="1">
      <c r="B39" s="58" t="s">
        <v>433</v>
      </c>
      <c r="C39" s="58" t="s">
        <v>392</v>
      </c>
      <c r="D39" s="9">
        <v>1900</v>
      </c>
      <c r="G39" s="82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</row>
    <row r="40" spans="2:24" ht="20.100000000000001" customHeight="1">
      <c r="B40" s="58" t="s">
        <v>434</v>
      </c>
      <c r="C40" s="58" t="s">
        <v>392</v>
      </c>
      <c r="D40" s="9">
        <v>1000</v>
      </c>
      <c r="G40" s="82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</row>
    <row r="41" spans="2:24" ht="20.100000000000001" customHeight="1">
      <c r="B41" s="58" t="s">
        <v>435</v>
      </c>
      <c r="C41" s="58" t="s">
        <v>392</v>
      </c>
      <c r="D41" s="9">
        <v>1300</v>
      </c>
      <c r="G41" s="82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</row>
    <row r="42" spans="2:24" ht="20.100000000000001" customHeight="1">
      <c r="B42" s="58" t="s">
        <v>436</v>
      </c>
      <c r="C42" s="58" t="s">
        <v>392</v>
      </c>
      <c r="D42" s="9">
        <v>1500</v>
      </c>
      <c r="G42" s="82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</row>
    <row r="43" spans="2:24" ht="20.100000000000001" customHeight="1">
      <c r="B43" s="58" t="s">
        <v>437</v>
      </c>
      <c r="C43" s="58" t="s">
        <v>392</v>
      </c>
      <c r="D43" s="9">
        <v>800</v>
      </c>
    </row>
    <row r="44" spans="2:24" ht="20.100000000000001" customHeight="1">
      <c r="B44" s="58" t="s">
        <v>438</v>
      </c>
      <c r="C44" s="58" t="s">
        <v>392</v>
      </c>
      <c r="D44" s="9">
        <v>1300</v>
      </c>
    </row>
    <row r="45" spans="2:24" ht="20.100000000000001" customHeight="1">
      <c r="B45" s="58" t="s">
        <v>439</v>
      </c>
      <c r="C45" s="58" t="s">
        <v>392</v>
      </c>
      <c r="D45" s="9">
        <v>1800</v>
      </c>
    </row>
    <row r="46" spans="2:24" ht="20.100000000000001" customHeight="1">
      <c r="B46" s="58" t="s">
        <v>440</v>
      </c>
      <c r="C46" s="58" t="s">
        <v>392</v>
      </c>
      <c r="D46" s="9">
        <v>1600</v>
      </c>
    </row>
    <row r="47" spans="2:24" ht="20.100000000000001" customHeight="1">
      <c r="B47" s="58" t="s">
        <v>441</v>
      </c>
      <c r="C47" s="58" t="s">
        <v>392</v>
      </c>
      <c r="D47" s="9">
        <v>2000</v>
      </c>
    </row>
    <row r="48" spans="2:24" ht="20.100000000000001" customHeight="1">
      <c r="B48" s="58" t="s">
        <v>442</v>
      </c>
      <c r="C48" s="58" t="s">
        <v>392</v>
      </c>
      <c r="D48" s="9">
        <v>2100</v>
      </c>
    </row>
    <row r="49" spans="2:4" ht="20.100000000000001" customHeight="1">
      <c r="B49" s="58" t="s">
        <v>443</v>
      </c>
      <c r="C49" s="58" t="s">
        <v>392</v>
      </c>
      <c r="D49" s="9">
        <v>2400</v>
      </c>
    </row>
    <row r="50" spans="2:4" ht="20.100000000000001" customHeight="1">
      <c r="B50" s="58" t="s">
        <v>444</v>
      </c>
      <c r="C50" s="58" t="s">
        <v>392</v>
      </c>
      <c r="D50" s="9">
        <v>1100</v>
      </c>
    </row>
    <row r="51" spans="2:4" ht="20.100000000000001" customHeight="1">
      <c r="B51" s="58" t="s">
        <v>445</v>
      </c>
      <c r="C51" s="58" t="s">
        <v>392</v>
      </c>
      <c r="D51" s="9">
        <v>1900</v>
      </c>
    </row>
    <row r="52" spans="2:4" ht="20.100000000000001" customHeight="1">
      <c r="B52" s="58" t="s">
        <v>446</v>
      </c>
      <c r="C52" s="58" t="s">
        <v>392</v>
      </c>
      <c r="D52" s="9">
        <v>1400</v>
      </c>
    </row>
    <row r="53" spans="2:4" ht="20.100000000000001" customHeight="1">
      <c r="B53" s="58" t="s">
        <v>447</v>
      </c>
      <c r="C53" s="58" t="s">
        <v>392</v>
      </c>
      <c r="D53" s="9">
        <v>1700</v>
      </c>
    </row>
    <row r="54" spans="2:4" ht="20.100000000000001" customHeight="1">
      <c r="B54" s="58" t="s">
        <v>448</v>
      </c>
      <c r="C54" s="58" t="s">
        <v>392</v>
      </c>
      <c r="D54" s="9">
        <v>1400</v>
      </c>
    </row>
    <row r="55" spans="2:4" ht="20.100000000000001" customHeight="1">
      <c r="B55" s="58" t="s">
        <v>449</v>
      </c>
      <c r="C55" s="58" t="s">
        <v>392</v>
      </c>
      <c r="D55" s="9">
        <v>1800</v>
      </c>
    </row>
    <row r="56" spans="2:4" ht="20.100000000000001" customHeight="1">
      <c r="B56" s="58" t="s">
        <v>450</v>
      </c>
      <c r="C56" s="58" t="s">
        <v>392</v>
      </c>
      <c r="D56" s="9">
        <v>1700</v>
      </c>
    </row>
    <row r="57" spans="2:4" ht="20.100000000000001" customHeight="1">
      <c r="B57" s="58" t="s">
        <v>451</v>
      </c>
      <c r="C57" s="58" t="s">
        <v>392</v>
      </c>
      <c r="D57" s="9">
        <v>800</v>
      </c>
    </row>
    <row r="58" spans="2:4" ht="20.100000000000001" customHeight="1">
      <c r="B58" s="58" t="s">
        <v>452</v>
      </c>
      <c r="C58" s="58" t="s">
        <v>392</v>
      </c>
      <c r="D58" s="9">
        <v>1800</v>
      </c>
    </row>
    <row r="59" spans="2:4" ht="20.100000000000001" customHeight="1">
      <c r="B59" s="58" t="s">
        <v>453</v>
      </c>
      <c r="C59" s="58" t="s">
        <v>392</v>
      </c>
      <c r="D59" s="9">
        <v>1600</v>
      </c>
    </row>
    <row r="60" spans="2:4" ht="20.100000000000001" customHeight="1">
      <c r="B60" s="58" t="s">
        <v>454</v>
      </c>
      <c r="C60" s="58" t="s">
        <v>392</v>
      </c>
      <c r="D60" s="9">
        <v>1700</v>
      </c>
    </row>
    <row r="61" spans="2:4" ht="20.100000000000001" customHeight="1">
      <c r="B61" s="58" t="s">
        <v>455</v>
      </c>
      <c r="C61" s="58" t="s">
        <v>392</v>
      </c>
      <c r="D61" s="9">
        <v>1300</v>
      </c>
    </row>
    <row r="62" spans="2:4" ht="20.100000000000001" customHeight="1">
      <c r="B62" s="58" t="s">
        <v>456</v>
      </c>
      <c r="C62" s="58" t="s">
        <v>392</v>
      </c>
      <c r="D62" s="9">
        <v>1400</v>
      </c>
    </row>
    <row r="63" spans="2:4" ht="20.100000000000001" customHeight="1">
      <c r="B63" s="58" t="s">
        <v>457</v>
      </c>
      <c r="C63" s="58" t="s">
        <v>392</v>
      </c>
      <c r="D63" s="9">
        <v>2100</v>
      </c>
    </row>
    <row r="64" spans="2:4" ht="20.100000000000001" customHeight="1">
      <c r="B64" s="58" t="s">
        <v>458</v>
      </c>
      <c r="C64" s="58" t="s">
        <v>392</v>
      </c>
      <c r="D64" s="9">
        <v>1700</v>
      </c>
    </row>
    <row r="65" spans="2:4" ht="20.100000000000001" customHeight="1">
      <c r="B65" s="58" t="s">
        <v>459</v>
      </c>
      <c r="C65" s="58" t="s">
        <v>392</v>
      </c>
      <c r="D65" s="9">
        <v>1500</v>
      </c>
    </row>
    <row r="66" spans="2:4" ht="20.100000000000001" customHeight="1">
      <c r="B66" s="58" t="s">
        <v>460</v>
      </c>
      <c r="C66" s="58" t="s">
        <v>392</v>
      </c>
      <c r="D66" s="9">
        <v>1000</v>
      </c>
    </row>
    <row r="67" spans="2:4" ht="20.100000000000001" customHeight="1">
      <c r="B67" s="58" t="s">
        <v>461</v>
      </c>
      <c r="C67" s="58" t="s">
        <v>392</v>
      </c>
      <c r="D67" s="9">
        <v>1100</v>
      </c>
    </row>
    <row r="68" spans="2:4" ht="20.100000000000001" customHeight="1">
      <c r="B68" s="58" t="s">
        <v>462</v>
      </c>
      <c r="C68" s="58" t="s">
        <v>392</v>
      </c>
      <c r="D68" s="9">
        <v>1800</v>
      </c>
    </row>
    <row r="69" spans="2:4" ht="20.100000000000001" customHeight="1">
      <c r="B69" s="58" t="s">
        <v>463</v>
      </c>
      <c r="C69" s="58" t="s">
        <v>392</v>
      </c>
      <c r="D69" s="9">
        <v>1600</v>
      </c>
    </row>
    <row r="70" spans="2:4" ht="20.100000000000001" customHeight="1">
      <c r="B70" s="58" t="s">
        <v>464</v>
      </c>
      <c r="C70" s="58" t="s">
        <v>392</v>
      </c>
      <c r="D70" s="9">
        <v>2100</v>
      </c>
    </row>
    <row r="71" spans="2:4" ht="20.100000000000001" customHeight="1">
      <c r="B71" s="58" t="s">
        <v>465</v>
      </c>
      <c r="C71" s="58" t="s">
        <v>392</v>
      </c>
      <c r="D71" s="9">
        <v>1900</v>
      </c>
    </row>
    <row r="72" spans="2:4" ht="20.100000000000001" customHeight="1">
      <c r="B72" s="58" t="s">
        <v>466</v>
      </c>
      <c r="C72" s="58" t="s">
        <v>392</v>
      </c>
      <c r="D72" s="9">
        <v>1900</v>
      </c>
    </row>
    <row r="73" spans="2:4" ht="20.100000000000001" customHeight="1">
      <c r="B73" s="58" t="s">
        <v>467</v>
      </c>
      <c r="C73" s="58" t="s">
        <v>392</v>
      </c>
      <c r="D73" s="9">
        <v>1800</v>
      </c>
    </row>
    <row r="74" spans="2:4" ht="20.100000000000001" customHeight="1">
      <c r="B74" s="58" t="s">
        <v>468</v>
      </c>
      <c r="C74" s="58" t="s">
        <v>392</v>
      </c>
      <c r="D74" s="9">
        <v>1500</v>
      </c>
    </row>
    <row r="75" spans="2:4" ht="20.100000000000001" customHeight="1">
      <c r="B75" s="58" t="s">
        <v>469</v>
      </c>
      <c r="C75" s="58" t="s">
        <v>392</v>
      </c>
      <c r="D75" s="9">
        <v>1200</v>
      </c>
    </row>
    <row r="76" spans="2:4" ht="20.100000000000001" customHeight="1">
      <c r="B76" s="58" t="s">
        <v>470</v>
      </c>
      <c r="C76" s="58" t="s">
        <v>392</v>
      </c>
      <c r="D76" s="9">
        <v>2100</v>
      </c>
    </row>
    <row r="77" spans="2:4" ht="20.100000000000001" customHeight="1">
      <c r="B77" s="58" t="s">
        <v>471</v>
      </c>
      <c r="C77" s="58" t="s">
        <v>392</v>
      </c>
      <c r="D77" s="9">
        <v>2100</v>
      </c>
    </row>
    <row r="78" spans="2:4" ht="20.100000000000001" customHeight="1">
      <c r="B78" s="58" t="s">
        <v>472</v>
      </c>
      <c r="C78" s="58" t="s">
        <v>392</v>
      </c>
      <c r="D78" s="9">
        <v>1900</v>
      </c>
    </row>
    <row r="79" spans="2:4" ht="20.100000000000001" customHeight="1">
      <c r="B79" s="58" t="s">
        <v>473</v>
      </c>
      <c r="C79" s="58" t="s">
        <v>392</v>
      </c>
      <c r="D79" s="9">
        <v>1400</v>
      </c>
    </row>
    <row r="80" spans="2:4" ht="20.100000000000001" customHeight="1">
      <c r="B80" s="58" t="s">
        <v>474</v>
      </c>
      <c r="C80" s="58" t="s">
        <v>392</v>
      </c>
      <c r="D80" s="9">
        <v>800</v>
      </c>
    </row>
    <row r="81" spans="2:4" ht="20.100000000000001" customHeight="1">
      <c r="B81" s="58" t="s">
        <v>475</v>
      </c>
      <c r="C81" s="58" t="s">
        <v>392</v>
      </c>
      <c r="D81" s="9">
        <v>1600</v>
      </c>
    </row>
    <row r="82" spans="2:4" ht="20.100000000000001" customHeight="1">
      <c r="B82" s="58" t="s">
        <v>476</v>
      </c>
      <c r="C82" s="58" t="s">
        <v>392</v>
      </c>
      <c r="D82" s="9">
        <v>2000</v>
      </c>
    </row>
    <row r="83" spans="2:4" ht="20.100000000000001" customHeight="1">
      <c r="B83" s="58" t="s">
        <v>477</v>
      </c>
      <c r="C83" s="58" t="s">
        <v>392</v>
      </c>
      <c r="D83" s="9">
        <v>1300</v>
      </c>
    </row>
    <row r="84" spans="2:4" ht="20.100000000000001" customHeight="1">
      <c r="B84" s="58" t="s">
        <v>478</v>
      </c>
      <c r="C84" s="58" t="s">
        <v>392</v>
      </c>
      <c r="D84" s="9">
        <v>1700</v>
      </c>
    </row>
    <row r="85" spans="2:4" ht="20.100000000000001" customHeight="1">
      <c r="B85" s="58" t="s">
        <v>479</v>
      </c>
      <c r="C85" s="58" t="s">
        <v>392</v>
      </c>
      <c r="D85" s="9">
        <v>1700</v>
      </c>
    </row>
    <row r="86" spans="2:4" ht="20.100000000000001" customHeight="1">
      <c r="B86" s="58" t="s">
        <v>480</v>
      </c>
      <c r="C86" s="58" t="s">
        <v>392</v>
      </c>
      <c r="D86" s="9">
        <v>2000</v>
      </c>
    </row>
    <row r="87" spans="2:4" ht="20.100000000000001" customHeight="1">
      <c r="B87" s="58" t="s">
        <v>481</v>
      </c>
      <c r="C87" s="58" t="s">
        <v>392</v>
      </c>
      <c r="D87" s="9">
        <v>1400</v>
      </c>
    </row>
    <row r="88" spans="2:4" ht="20.100000000000001" customHeight="1">
      <c r="B88" s="58" t="s">
        <v>482</v>
      </c>
      <c r="C88" s="58" t="s">
        <v>392</v>
      </c>
      <c r="D88" s="9">
        <v>2000</v>
      </c>
    </row>
    <row r="89" spans="2:4" ht="20.100000000000001" customHeight="1">
      <c r="B89" s="58" t="s">
        <v>483</v>
      </c>
      <c r="C89" s="58" t="s">
        <v>392</v>
      </c>
      <c r="D89" s="9">
        <v>1500</v>
      </c>
    </row>
    <row r="90" spans="2:4" ht="20.100000000000001" customHeight="1">
      <c r="B90" s="58" t="s">
        <v>484</v>
      </c>
      <c r="C90" s="58" t="s">
        <v>392</v>
      </c>
      <c r="D90" s="9">
        <v>1700</v>
      </c>
    </row>
    <row r="91" spans="2:4" ht="20.100000000000001" customHeight="1">
      <c r="B91" s="58" t="s">
        <v>485</v>
      </c>
      <c r="C91" s="58" t="s">
        <v>392</v>
      </c>
      <c r="D91" s="9">
        <v>2000</v>
      </c>
    </row>
    <row r="92" spans="2:4" ht="20.100000000000001" customHeight="1">
      <c r="B92" s="58" t="s">
        <v>486</v>
      </c>
      <c r="C92" s="58" t="s">
        <v>392</v>
      </c>
      <c r="D92" s="9">
        <v>1400</v>
      </c>
    </row>
    <row r="93" spans="2:4" ht="20.100000000000001" customHeight="1">
      <c r="B93" s="58" t="s">
        <v>487</v>
      </c>
      <c r="C93" s="58" t="s">
        <v>392</v>
      </c>
      <c r="D93" s="9">
        <v>1900</v>
      </c>
    </row>
    <row r="94" spans="2:4" ht="20.100000000000001" customHeight="1">
      <c r="B94" s="58" t="s">
        <v>488</v>
      </c>
      <c r="C94" s="58" t="s">
        <v>392</v>
      </c>
      <c r="D94" s="9">
        <v>1300</v>
      </c>
    </row>
    <row r="95" spans="2:4" ht="20.100000000000001" customHeight="1">
      <c r="B95" s="58" t="s">
        <v>489</v>
      </c>
      <c r="C95" s="58" t="s">
        <v>392</v>
      </c>
      <c r="D95" s="9">
        <v>1800</v>
      </c>
    </row>
    <row r="96" spans="2:4" ht="20.100000000000001" customHeight="1">
      <c r="B96" s="58" t="s">
        <v>490</v>
      </c>
      <c r="C96" s="58" t="s">
        <v>392</v>
      </c>
      <c r="D96" s="9">
        <v>1200</v>
      </c>
    </row>
    <row r="97" spans="2:4" ht="20.100000000000001" customHeight="1">
      <c r="B97" s="58" t="s">
        <v>491</v>
      </c>
      <c r="C97" s="58" t="s">
        <v>392</v>
      </c>
      <c r="D97" s="9">
        <v>1900</v>
      </c>
    </row>
    <row r="98" spans="2:4" ht="20.100000000000001" customHeight="1">
      <c r="B98" s="58" t="s">
        <v>492</v>
      </c>
      <c r="C98" s="58" t="s">
        <v>392</v>
      </c>
      <c r="D98" s="9">
        <v>1600</v>
      </c>
    </row>
    <row r="99" spans="2:4" ht="20.100000000000001" customHeight="1">
      <c r="B99" s="58" t="s">
        <v>493</v>
      </c>
      <c r="C99" s="58" t="s">
        <v>392</v>
      </c>
      <c r="D99" s="9">
        <v>1600</v>
      </c>
    </row>
    <row r="100" spans="2:4" ht="20.100000000000001" customHeight="1">
      <c r="B100" s="58" t="s">
        <v>494</v>
      </c>
      <c r="C100" s="58" t="s">
        <v>392</v>
      </c>
      <c r="D100" s="9">
        <v>1400</v>
      </c>
    </row>
    <row r="101" spans="2:4" ht="20.100000000000001" customHeight="1">
      <c r="B101" s="58" t="s">
        <v>495</v>
      </c>
      <c r="C101" s="58" t="s">
        <v>392</v>
      </c>
      <c r="D101" s="9">
        <v>1700</v>
      </c>
    </row>
    <row r="102" spans="2:4" ht="20.100000000000001" customHeight="1">
      <c r="B102" s="58" t="s">
        <v>496</v>
      </c>
      <c r="C102" s="58" t="s">
        <v>392</v>
      </c>
      <c r="D102" s="9">
        <v>2000</v>
      </c>
    </row>
    <row r="103" spans="2:4" ht="20.100000000000001" customHeight="1">
      <c r="B103" s="58" t="s">
        <v>497</v>
      </c>
      <c r="C103" s="58" t="s">
        <v>392</v>
      </c>
      <c r="D103" s="9">
        <v>2000</v>
      </c>
    </row>
    <row r="104" spans="2:4" ht="20.100000000000001" customHeight="1">
      <c r="B104" s="58" t="s">
        <v>498</v>
      </c>
      <c r="C104" s="58" t="s">
        <v>392</v>
      </c>
      <c r="D104" s="9">
        <v>1000</v>
      </c>
    </row>
    <row r="105" spans="2:4" ht="20.100000000000001" customHeight="1">
      <c r="B105" s="58" t="s">
        <v>499</v>
      </c>
      <c r="C105" s="58" t="s">
        <v>392</v>
      </c>
      <c r="D105" s="9">
        <v>1800</v>
      </c>
    </row>
    <row r="106" spans="2:4" ht="20.100000000000001" customHeight="1">
      <c r="B106" s="58" t="s">
        <v>500</v>
      </c>
      <c r="C106" s="58" t="s">
        <v>392</v>
      </c>
      <c r="D106" s="9">
        <v>2200</v>
      </c>
    </row>
    <row r="107" spans="2:4" ht="20.100000000000001" customHeight="1">
      <c r="B107" s="58" t="s">
        <v>501</v>
      </c>
      <c r="C107" s="58" t="s">
        <v>392</v>
      </c>
      <c r="D107" s="9">
        <v>1700</v>
      </c>
    </row>
    <row r="108" spans="2:4" ht="20.100000000000001" customHeight="1">
      <c r="B108" s="58" t="s">
        <v>502</v>
      </c>
      <c r="C108" s="58" t="s">
        <v>392</v>
      </c>
      <c r="D108" s="9">
        <v>2300</v>
      </c>
    </row>
    <row r="109" spans="2:4" ht="20.100000000000001" customHeight="1">
      <c r="B109" s="58" t="s">
        <v>503</v>
      </c>
      <c r="C109" s="58" t="s">
        <v>392</v>
      </c>
      <c r="D109" s="9">
        <v>1800</v>
      </c>
    </row>
    <row r="110" spans="2:4" ht="20.100000000000001" customHeight="1">
      <c r="B110" s="58" t="s">
        <v>504</v>
      </c>
      <c r="C110" s="58" t="s">
        <v>392</v>
      </c>
      <c r="D110" s="9">
        <v>1200</v>
      </c>
    </row>
    <row r="111" spans="2:4" ht="20.100000000000001" customHeight="1">
      <c r="B111" s="58" t="s">
        <v>505</v>
      </c>
      <c r="C111" s="58" t="s">
        <v>392</v>
      </c>
      <c r="D111" s="9">
        <v>1300</v>
      </c>
    </row>
    <row r="112" spans="2:4" ht="20.100000000000001" customHeight="1">
      <c r="B112" s="58" t="s">
        <v>506</v>
      </c>
      <c r="C112" s="58" t="s">
        <v>392</v>
      </c>
      <c r="D112" s="9">
        <v>2300</v>
      </c>
    </row>
    <row r="113" spans="2:4" ht="20.100000000000001" customHeight="1">
      <c r="B113" s="58" t="s">
        <v>507</v>
      </c>
      <c r="C113" s="58" t="s">
        <v>392</v>
      </c>
      <c r="D113" s="9">
        <v>1800</v>
      </c>
    </row>
    <row r="114" spans="2:4" ht="20.100000000000001" customHeight="1">
      <c r="B114" s="58" t="s">
        <v>508</v>
      </c>
      <c r="C114" s="58" t="s">
        <v>392</v>
      </c>
      <c r="D114" s="9">
        <v>1600</v>
      </c>
    </row>
    <row r="115" spans="2:4" ht="20.100000000000001" customHeight="1">
      <c r="B115" s="58" t="s">
        <v>509</v>
      </c>
      <c r="C115" s="58" t="s">
        <v>392</v>
      </c>
      <c r="D115" s="9">
        <v>1700</v>
      </c>
    </row>
    <row r="116" spans="2:4" ht="20.100000000000001" customHeight="1">
      <c r="B116" s="58" t="s">
        <v>510</v>
      </c>
      <c r="C116" s="58" t="s">
        <v>392</v>
      </c>
      <c r="D116" s="9">
        <v>1900</v>
      </c>
    </row>
    <row r="117" spans="2:4" ht="20.100000000000001" customHeight="1">
      <c r="B117" s="58" t="s">
        <v>511</v>
      </c>
      <c r="C117" s="58" t="s">
        <v>392</v>
      </c>
      <c r="D117" s="9">
        <v>1900</v>
      </c>
    </row>
    <row r="118" spans="2:4" ht="20.100000000000001" customHeight="1">
      <c r="B118" s="58" t="s">
        <v>512</v>
      </c>
      <c r="C118" s="58" t="s">
        <v>392</v>
      </c>
      <c r="D118" s="9">
        <v>1200</v>
      </c>
    </row>
    <row r="119" spans="2:4" ht="20.100000000000001" customHeight="1">
      <c r="B119" s="58" t="s">
        <v>513</v>
      </c>
      <c r="C119" s="58" t="s">
        <v>392</v>
      </c>
      <c r="D119" s="9">
        <v>1500</v>
      </c>
    </row>
    <row r="120" spans="2:4" ht="20.100000000000001" customHeight="1">
      <c r="B120" s="58" t="s">
        <v>514</v>
      </c>
      <c r="C120" s="58" t="s">
        <v>392</v>
      </c>
      <c r="D120" s="9">
        <v>1700</v>
      </c>
    </row>
    <row r="121" spans="2:4" ht="20.100000000000001" customHeight="1">
      <c r="B121" s="58" t="s">
        <v>515</v>
      </c>
      <c r="C121" s="58" t="s">
        <v>392</v>
      </c>
      <c r="D121" s="9">
        <v>1900</v>
      </c>
    </row>
    <row r="122" spans="2:4" ht="20.100000000000001" customHeight="1">
      <c r="B122" s="58" t="s">
        <v>516</v>
      </c>
      <c r="C122" s="58" t="s">
        <v>392</v>
      </c>
      <c r="D122" s="9">
        <v>1000</v>
      </c>
    </row>
    <row r="123" spans="2:4" ht="20.100000000000001" customHeight="1">
      <c r="B123" s="58" t="s">
        <v>517</v>
      </c>
      <c r="C123" s="58" t="s">
        <v>392</v>
      </c>
      <c r="D123" s="9">
        <v>1600</v>
      </c>
    </row>
    <row r="124" spans="2:4" ht="20.100000000000001" customHeight="1">
      <c r="B124" s="58" t="s">
        <v>518</v>
      </c>
      <c r="C124" s="58" t="s">
        <v>392</v>
      </c>
      <c r="D124" s="9">
        <v>1400</v>
      </c>
    </row>
    <row r="125" spans="2:4" ht="20.100000000000001" customHeight="1">
      <c r="B125" s="58" t="s">
        <v>519</v>
      </c>
      <c r="C125" s="58" t="s">
        <v>392</v>
      </c>
      <c r="D125" s="9">
        <v>2000</v>
      </c>
    </row>
    <row r="126" spans="2:4" ht="20.100000000000001" customHeight="1">
      <c r="B126" s="58" t="s">
        <v>520</v>
      </c>
      <c r="C126" s="58" t="s">
        <v>392</v>
      </c>
      <c r="D126" s="9">
        <v>1200</v>
      </c>
    </row>
    <row r="127" spans="2:4" ht="20.100000000000001" customHeight="1">
      <c r="B127" s="58" t="s">
        <v>521</v>
      </c>
      <c r="C127" s="58" t="s">
        <v>393</v>
      </c>
      <c r="D127" s="9">
        <v>1200</v>
      </c>
    </row>
    <row r="128" spans="2:4" ht="20.100000000000001" customHeight="1">
      <c r="B128" s="58" t="s">
        <v>522</v>
      </c>
      <c r="C128" s="58" t="s">
        <v>393</v>
      </c>
      <c r="D128" s="9">
        <v>1500</v>
      </c>
    </row>
    <row r="129" spans="2:4" ht="20.100000000000001" customHeight="1">
      <c r="B129" s="58" t="s">
        <v>523</v>
      </c>
      <c r="C129" s="58" t="s">
        <v>393</v>
      </c>
      <c r="D129" s="9">
        <v>400</v>
      </c>
    </row>
    <row r="130" spans="2:4" ht="20.100000000000001" customHeight="1">
      <c r="B130" s="58" t="s">
        <v>524</v>
      </c>
      <c r="C130" s="58" t="s">
        <v>393</v>
      </c>
      <c r="D130" s="9">
        <v>700</v>
      </c>
    </row>
    <row r="131" spans="2:4" ht="20.100000000000001" customHeight="1">
      <c r="B131" s="58" t="s">
        <v>525</v>
      </c>
      <c r="C131" s="58" t="s">
        <v>393</v>
      </c>
      <c r="D131" s="9">
        <v>900</v>
      </c>
    </row>
    <row r="132" spans="2:4" ht="20.100000000000001" customHeight="1">
      <c r="B132" s="58" t="s">
        <v>526</v>
      </c>
      <c r="C132" s="58" t="s">
        <v>393</v>
      </c>
      <c r="D132" s="9">
        <v>1000</v>
      </c>
    </row>
    <row r="133" spans="2:4" ht="20.100000000000001" customHeight="1">
      <c r="B133" s="58" t="s">
        <v>527</v>
      </c>
      <c r="C133" s="58" t="s">
        <v>393</v>
      </c>
      <c r="D133" s="9">
        <v>3400</v>
      </c>
    </row>
    <row r="134" spans="2:4" ht="20.100000000000001" customHeight="1">
      <c r="B134" s="58" t="s">
        <v>528</v>
      </c>
      <c r="C134" s="58" t="s">
        <v>393</v>
      </c>
      <c r="D134" s="9">
        <v>900</v>
      </c>
    </row>
    <row r="135" spans="2:4" ht="20.100000000000001" customHeight="1">
      <c r="B135" s="58" t="s">
        <v>529</v>
      </c>
      <c r="C135" s="58" t="s">
        <v>393</v>
      </c>
      <c r="D135" s="9">
        <v>4600</v>
      </c>
    </row>
    <row r="136" spans="2:4" ht="20.100000000000001" customHeight="1">
      <c r="B136" s="58" t="s">
        <v>530</v>
      </c>
      <c r="C136" s="58" t="s">
        <v>393</v>
      </c>
      <c r="D136" s="9">
        <v>600</v>
      </c>
    </row>
    <row r="137" spans="2:4" ht="20.100000000000001" customHeight="1">
      <c r="B137" s="58" t="s">
        <v>531</v>
      </c>
      <c r="C137" s="58" t="s">
        <v>393</v>
      </c>
      <c r="D137" s="9">
        <v>800</v>
      </c>
    </row>
    <row r="138" spans="2:4" ht="20.100000000000001" customHeight="1">
      <c r="B138" s="58" t="s">
        <v>532</v>
      </c>
      <c r="C138" s="58" t="s">
        <v>393</v>
      </c>
      <c r="D138" s="9">
        <v>4800</v>
      </c>
    </row>
    <row r="139" spans="2:4" ht="20.100000000000001" customHeight="1">
      <c r="B139" s="58" t="s">
        <v>533</v>
      </c>
      <c r="C139" s="58" t="s">
        <v>393</v>
      </c>
      <c r="D139" s="9">
        <v>700</v>
      </c>
    </row>
    <row r="140" spans="2:4" ht="20.100000000000001" customHeight="1">
      <c r="B140" s="58" t="s">
        <v>534</v>
      </c>
      <c r="C140" s="58" t="s">
        <v>393</v>
      </c>
      <c r="D140" s="9">
        <v>1400</v>
      </c>
    </row>
    <row r="141" spans="2:4" ht="20.100000000000001" customHeight="1">
      <c r="B141" s="58" t="s">
        <v>535</v>
      </c>
      <c r="C141" s="58" t="s">
        <v>393</v>
      </c>
      <c r="D141" s="9">
        <v>1400</v>
      </c>
    </row>
    <row r="142" spans="2:4" ht="20.100000000000001" customHeight="1">
      <c r="B142" s="58" t="s">
        <v>536</v>
      </c>
      <c r="C142" s="58" t="s">
        <v>393</v>
      </c>
      <c r="D142" s="9">
        <v>1000</v>
      </c>
    </row>
    <row r="143" spans="2:4" ht="20.100000000000001" customHeight="1">
      <c r="B143" s="58" t="s">
        <v>537</v>
      </c>
      <c r="C143" s="58" t="s">
        <v>393</v>
      </c>
      <c r="D143" s="9">
        <v>1300</v>
      </c>
    </row>
    <row r="144" spans="2:4" ht="20.100000000000001" customHeight="1">
      <c r="B144" s="58" t="s">
        <v>538</v>
      </c>
      <c r="C144" s="58" t="s">
        <v>393</v>
      </c>
      <c r="D144" s="9">
        <v>600</v>
      </c>
    </row>
    <row r="145" spans="2:4" ht="20.100000000000001" customHeight="1">
      <c r="B145" s="58" t="s">
        <v>539</v>
      </c>
      <c r="C145" s="58" t="s">
        <v>393</v>
      </c>
      <c r="D145" s="9">
        <v>3700</v>
      </c>
    </row>
    <row r="146" spans="2:4" ht="20.100000000000001" customHeight="1">
      <c r="B146" s="58" t="s">
        <v>540</v>
      </c>
      <c r="C146" s="58" t="s">
        <v>393</v>
      </c>
      <c r="D146" s="9">
        <v>700</v>
      </c>
    </row>
    <row r="147" spans="2:4" ht="20.100000000000001" customHeight="1">
      <c r="B147" s="58" t="s">
        <v>541</v>
      </c>
      <c r="C147" s="58" t="s">
        <v>393</v>
      </c>
      <c r="D147" s="9">
        <v>4000</v>
      </c>
    </row>
    <row r="148" spans="2:4" ht="20.100000000000001" customHeight="1">
      <c r="B148" s="58" t="s">
        <v>542</v>
      </c>
      <c r="C148" s="58" t="s">
        <v>393</v>
      </c>
      <c r="D148" s="9">
        <v>900</v>
      </c>
    </row>
    <row r="149" spans="2:4" ht="20.100000000000001" customHeight="1">
      <c r="B149" s="58" t="s">
        <v>543</v>
      </c>
      <c r="C149" s="58" t="s">
        <v>393</v>
      </c>
      <c r="D149" s="9">
        <v>1100</v>
      </c>
    </row>
    <row r="150" spans="2:4" ht="20.100000000000001" customHeight="1">
      <c r="B150" s="58" t="s">
        <v>544</v>
      </c>
      <c r="C150" s="58" t="s">
        <v>393</v>
      </c>
      <c r="D150" s="9">
        <v>700</v>
      </c>
    </row>
    <row r="151" spans="2:4" ht="20.100000000000001" customHeight="1">
      <c r="B151" s="58" t="s">
        <v>545</v>
      </c>
      <c r="C151" s="58" t="s">
        <v>393</v>
      </c>
      <c r="D151" s="9">
        <v>3300</v>
      </c>
    </row>
    <row r="152" spans="2:4" ht="20.100000000000001" customHeight="1">
      <c r="B152" s="58" t="s">
        <v>546</v>
      </c>
      <c r="C152" s="58" t="s">
        <v>393</v>
      </c>
      <c r="D152" s="9">
        <v>1100</v>
      </c>
    </row>
    <row r="153" spans="2:4" ht="20.100000000000001" customHeight="1">
      <c r="B153" s="58" t="s">
        <v>547</v>
      </c>
      <c r="C153" s="58" t="s">
        <v>393</v>
      </c>
      <c r="D153" s="9">
        <v>400</v>
      </c>
    </row>
    <row r="154" spans="2:4" ht="20.100000000000001" customHeight="1">
      <c r="B154" s="58" t="s">
        <v>548</v>
      </c>
      <c r="C154" s="58" t="s">
        <v>393</v>
      </c>
      <c r="D154" s="9">
        <v>1000</v>
      </c>
    </row>
    <row r="155" spans="2:4" ht="20.100000000000001" customHeight="1">
      <c r="B155" s="58" t="s">
        <v>549</v>
      </c>
      <c r="C155" s="58" t="s">
        <v>393</v>
      </c>
      <c r="D155" s="9">
        <v>2900</v>
      </c>
    </row>
    <row r="156" spans="2:4" ht="20.100000000000001" customHeight="1">
      <c r="B156" s="58" t="s">
        <v>550</v>
      </c>
      <c r="C156" s="58" t="s">
        <v>393</v>
      </c>
      <c r="D156" s="9">
        <v>600</v>
      </c>
    </row>
    <row r="157" spans="2:4" ht="20.100000000000001" customHeight="1">
      <c r="B157" s="58" t="s">
        <v>551</v>
      </c>
      <c r="C157" s="58" t="s">
        <v>393</v>
      </c>
      <c r="D157" s="9">
        <v>1200</v>
      </c>
    </row>
    <row r="158" spans="2:4" ht="20.100000000000001" customHeight="1">
      <c r="B158" s="58" t="s">
        <v>552</v>
      </c>
      <c r="C158" s="58" t="s">
        <v>393</v>
      </c>
      <c r="D158" s="9">
        <v>700</v>
      </c>
    </row>
    <row r="159" spans="2:4" ht="20.100000000000001" customHeight="1">
      <c r="B159" s="58" t="s">
        <v>553</v>
      </c>
      <c r="C159" s="58" t="s">
        <v>393</v>
      </c>
      <c r="D159" s="9">
        <v>3300</v>
      </c>
    </row>
    <row r="160" spans="2:4" ht="20.100000000000001" customHeight="1">
      <c r="B160" s="58" t="s">
        <v>554</v>
      </c>
      <c r="C160" s="58" t="s">
        <v>393</v>
      </c>
      <c r="D160" s="9">
        <v>2100</v>
      </c>
    </row>
    <row r="161" spans="2:4" ht="20.100000000000001" customHeight="1">
      <c r="B161" s="58" t="s">
        <v>555</v>
      </c>
      <c r="C161" s="58" t="s">
        <v>393</v>
      </c>
      <c r="D161" s="9">
        <v>1200</v>
      </c>
    </row>
    <row r="162" spans="2:4" ht="20.100000000000001" customHeight="1">
      <c r="B162" s="58" t="s">
        <v>556</v>
      </c>
      <c r="C162" s="58" t="s">
        <v>393</v>
      </c>
      <c r="D162" s="9">
        <v>1100</v>
      </c>
    </row>
    <row r="163" spans="2:4" ht="20.100000000000001" customHeight="1">
      <c r="B163" s="58" t="s">
        <v>557</v>
      </c>
      <c r="C163" s="58" t="s">
        <v>393</v>
      </c>
      <c r="D163" s="9">
        <v>1400</v>
      </c>
    </row>
    <row r="164" spans="2:4" ht="20.100000000000001" customHeight="1">
      <c r="B164" s="58" t="s">
        <v>558</v>
      </c>
      <c r="C164" s="58" t="s">
        <v>393</v>
      </c>
      <c r="D164" s="9">
        <v>1000</v>
      </c>
    </row>
    <row r="165" spans="2:4" ht="20.100000000000001" customHeight="1">
      <c r="B165" s="58" t="s">
        <v>559</v>
      </c>
      <c r="C165" s="58" t="s">
        <v>393</v>
      </c>
      <c r="D165" s="9">
        <v>900</v>
      </c>
    </row>
    <row r="166" spans="2:4" ht="20.100000000000001" customHeight="1">
      <c r="B166" s="58" t="s">
        <v>560</v>
      </c>
      <c r="C166" s="58" t="s">
        <v>393</v>
      </c>
      <c r="D166" s="9">
        <v>1000</v>
      </c>
    </row>
    <row r="167" spans="2:4" ht="20.100000000000001" customHeight="1">
      <c r="B167" s="58" t="s">
        <v>561</v>
      </c>
      <c r="C167" s="58" t="s">
        <v>393</v>
      </c>
      <c r="D167" s="9">
        <v>1500</v>
      </c>
    </row>
    <row r="168" spans="2:4" ht="20.100000000000001" customHeight="1">
      <c r="B168" s="58" t="s">
        <v>562</v>
      </c>
      <c r="C168" s="58" t="s">
        <v>393</v>
      </c>
      <c r="D168" s="9">
        <v>1300</v>
      </c>
    </row>
    <row r="169" spans="2:4" ht="20.100000000000001" customHeight="1">
      <c r="B169" s="58" t="s">
        <v>563</v>
      </c>
      <c r="C169" s="58" t="s">
        <v>393</v>
      </c>
      <c r="D169" s="9">
        <v>500</v>
      </c>
    </row>
    <row r="170" spans="2:4" ht="20.100000000000001" customHeight="1">
      <c r="B170" s="58" t="s">
        <v>564</v>
      </c>
      <c r="C170" s="58" t="s">
        <v>393</v>
      </c>
      <c r="D170" s="9">
        <v>1300</v>
      </c>
    </row>
    <row r="171" spans="2:4" ht="20.100000000000001" customHeight="1">
      <c r="B171" s="58" t="s">
        <v>565</v>
      </c>
      <c r="C171" s="58" t="s">
        <v>393</v>
      </c>
      <c r="D171" s="9">
        <v>4600</v>
      </c>
    </row>
    <row r="172" spans="2:4" ht="20.100000000000001" customHeight="1">
      <c r="B172" s="58" t="s">
        <v>566</v>
      </c>
      <c r="C172" s="58" t="s">
        <v>393</v>
      </c>
      <c r="D172" s="9">
        <v>900</v>
      </c>
    </row>
    <row r="173" spans="2:4" ht="20.100000000000001" customHeight="1">
      <c r="B173" s="58" t="s">
        <v>567</v>
      </c>
      <c r="C173" s="58" t="s">
        <v>393</v>
      </c>
      <c r="D173" s="9">
        <v>1000</v>
      </c>
    </row>
    <row r="174" spans="2:4" ht="20.100000000000001" customHeight="1">
      <c r="B174" s="58" t="s">
        <v>568</v>
      </c>
      <c r="C174" s="58" t="s">
        <v>393</v>
      </c>
      <c r="D174" s="9">
        <v>900</v>
      </c>
    </row>
    <row r="175" spans="2:4" ht="20.100000000000001" customHeight="1">
      <c r="B175" s="58" t="s">
        <v>569</v>
      </c>
      <c r="C175" s="58" t="s">
        <v>393</v>
      </c>
      <c r="D175" s="9">
        <v>1100</v>
      </c>
    </row>
    <row r="176" spans="2:4" ht="20.100000000000001" customHeight="1">
      <c r="B176" s="58" t="s">
        <v>570</v>
      </c>
      <c r="C176" s="58" t="s">
        <v>393</v>
      </c>
      <c r="D176" s="9">
        <v>1100</v>
      </c>
    </row>
    <row r="177" spans="2:4" ht="20.100000000000001" customHeight="1">
      <c r="B177" s="58" t="s">
        <v>571</v>
      </c>
      <c r="C177" s="58" t="s">
        <v>393</v>
      </c>
      <c r="D177" s="9">
        <v>400</v>
      </c>
    </row>
    <row r="178" spans="2:4" ht="20.100000000000001" customHeight="1">
      <c r="B178" s="58" t="s">
        <v>572</v>
      </c>
      <c r="C178" s="58" t="s">
        <v>393</v>
      </c>
      <c r="D178" s="9">
        <v>1400</v>
      </c>
    </row>
    <row r="179" spans="2:4" ht="20.100000000000001" customHeight="1">
      <c r="B179" s="58" t="s">
        <v>573</v>
      </c>
      <c r="C179" s="58" t="s">
        <v>393</v>
      </c>
      <c r="D179" s="9">
        <v>1100</v>
      </c>
    </row>
    <row r="180" spans="2:4" ht="20.100000000000001" customHeight="1">
      <c r="B180" s="58" t="s">
        <v>574</v>
      </c>
      <c r="C180" s="58" t="s">
        <v>393</v>
      </c>
      <c r="D180" s="9">
        <v>3200</v>
      </c>
    </row>
    <row r="181" spans="2:4" ht="20.100000000000001" customHeight="1">
      <c r="B181" s="58" t="s">
        <v>575</v>
      </c>
      <c r="C181" s="58" t="s">
        <v>393</v>
      </c>
      <c r="D181" s="9">
        <v>1200</v>
      </c>
    </row>
    <row r="182" spans="2:4" ht="20.100000000000001" customHeight="1">
      <c r="B182" s="58" t="s">
        <v>576</v>
      </c>
      <c r="C182" s="58" t="s">
        <v>393</v>
      </c>
      <c r="D182" s="9">
        <v>4100</v>
      </c>
    </row>
    <row r="183" spans="2:4" ht="20.100000000000001" customHeight="1">
      <c r="B183" s="58" t="s">
        <v>577</v>
      </c>
      <c r="C183" s="58" t="s">
        <v>393</v>
      </c>
      <c r="D183" s="9">
        <v>600</v>
      </c>
    </row>
    <row r="184" spans="2:4" ht="20.100000000000001" customHeight="1">
      <c r="B184" s="58" t="s">
        <v>578</v>
      </c>
      <c r="C184" s="58" t="s">
        <v>393</v>
      </c>
      <c r="D184" s="9">
        <v>900</v>
      </c>
    </row>
    <row r="185" spans="2:4" ht="20.100000000000001" customHeight="1">
      <c r="B185" s="58" t="s">
        <v>579</v>
      </c>
      <c r="C185" s="58" t="s">
        <v>393</v>
      </c>
      <c r="D185" s="9">
        <v>2100</v>
      </c>
    </row>
    <row r="186" spans="2:4" ht="20.100000000000001" customHeight="1">
      <c r="B186" s="58" t="s">
        <v>580</v>
      </c>
      <c r="C186" s="58" t="s">
        <v>393</v>
      </c>
      <c r="D186" s="9">
        <v>1400</v>
      </c>
    </row>
    <row r="187" spans="2:4" ht="20.100000000000001" customHeight="1">
      <c r="B187" s="58" t="s">
        <v>581</v>
      </c>
      <c r="C187" s="58" t="s">
        <v>393</v>
      </c>
      <c r="D187" s="9">
        <v>4400</v>
      </c>
    </row>
    <row r="188" spans="2:4" ht="20.100000000000001" customHeight="1">
      <c r="B188" s="58" t="s">
        <v>582</v>
      </c>
      <c r="C188" s="58" t="s">
        <v>393</v>
      </c>
      <c r="D188" s="9">
        <v>900</v>
      </c>
    </row>
    <row r="189" spans="2:4" ht="20.100000000000001" customHeight="1">
      <c r="B189" s="58" t="s">
        <v>583</v>
      </c>
      <c r="C189" s="58" t="s">
        <v>393</v>
      </c>
      <c r="D189" s="9">
        <v>400</v>
      </c>
    </row>
    <row r="190" spans="2:4" ht="20.100000000000001" customHeight="1">
      <c r="B190" s="58" t="s">
        <v>584</v>
      </c>
      <c r="C190" s="58" t="s">
        <v>393</v>
      </c>
      <c r="D190" s="9">
        <v>1000</v>
      </c>
    </row>
    <row r="191" spans="2:4" ht="20.100000000000001" customHeight="1">
      <c r="B191" s="58" t="s">
        <v>585</v>
      </c>
      <c r="C191" s="58" t="s">
        <v>393</v>
      </c>
      <c r="D191" s="9">
        <v>800</v>
      </c>
    </row>
    <row r="192" spans="2:4" ht="20.100000000000001" customHeight="1">
      <c r="B192" s="58" t="s">
        <v>586</v>
      </c>
      <c r="C192" s="58" t="s">
        <v>393</v>
      </c>
      <c r="D192" s="9">
        <v>800</v>
      </c>
    </row>
    <row r="193" spans="2:4" ht="20.100000000000001" customHeight="1">
      <c r="B193" s="58" t="s">
        <v>587</v>
      </c>
      <c r="C193" s="58" t="s">
        <v>393</v>
      </c>
      <c r="D193" s="9">
        <v>1100</v>
      </c>
    </row>
    <row r="194" spans="2:4" ht="20.100000000000001" customHeight="1">
      <c r="B194" s="58" t="s">
        <v>588</v>
      </c>
      <c r="C194" s="58" t="s">
        <v>393</v>
      </c>
      <c r="D194" s="9">
        <v>2200</v>
      </c>
    </row>
    <row r="195" spans="2:4" ht="20.100000000000001" customHeight="1">
      <c r="B195" s="58" t="s">
        <v>589</v>
      </c>
      <c r="C195" s="58" t="s">
        <v>393</v>
      </c>
      <c r="D195" s="9">
        <v>1300</v>
      </c>
    </row>
    <row r="196" spans="2:4" ht="20.100000000000001" customHeight="1">
      <c r="B196" s="58" t="s">
        <v>590</v>
      </c>
      <c r="C196" s="58" t="s">
        <v>393</v>
      </c>
      <c r="D196" s="9">
        <v>2600</v>
      </c>
    </row>
    <row r="197" spans="2:4" ht="20.100000000000001" customHeight="1">
      <c r="B197" s="58" t="s">
        <v>591</v>
      </c>
      <c r="C197" s="58" t="s">
        <v>393</v>
      </c>
      <c r="D197" s="9">
        <v>4000</v>
      </c>
    </row>
    <row r="198" spans="2:4" ht="20.100000000000001" customHeight="1">
      <c r="B198" s="58" t="s">
        <v>592</v>
      </c>
      <c r="C198" s="58" t="s">
        <v>393</v>
      </c>
      <c r="D198" s="9">
        <v>3800</v>
      </c>
    </row>
    <row r="199" spans="2:4" ht="20.100000000000001" customHeight="1">
      <c r="B199" s="58" t="s">
        <v>593</v>
      </c>
      <c r="C199" s="58" t="s">
        <v>393</v>
      </c>
      <c r="D199" s="9">
        <v>1000</v>
      </c>
    </row>
    <row r="200" spans="2:4" ht="20.100000000000001" customHeight="1">
      <c r="B200" s="58" t="s">
        <v>594</v>
      </c>
      <c r="C200" s="58" t="s">
        <v>393</v>
      </c>
      <c r="D200" s="9">
        <v>700</v>
      </c>
    </row>
    <row r="201" spans="2:4" ht="20.100000000000001" customHeight="1">
      <c r="B201" s="58" t="s">
        <v>595</v>
      </c>
      <c r="C201" s="58" t="s">
        <v>393</v>
      </c>
      <c r="D201" s="9">
        <v>3800</v>
      </c>
    </row>
    <row r="202" spans="2:4" ht="20.100000000000001" customHeight="1">
      <c r="B202" s="58" t="s">
        <v>596</v>
      </c>
      <c r="C202" s="58" t="s">
        <v>393</v>
      </c>
      <c r="D202" s="9">
        <v>1300</v>
      </c>
    </row>
    <row r="203" spans="2:4" ht="20.100000000000001" customHeight="1">
      <c r="B203" s="58" t="s">
        <v>597</v>
      </c>
      <c r="C203" s="58" t="s">
        <v>393</v>
      </c>
      <c r="D203" s="9">
        <v>700</v>
      </c>
    </row>
    <row r="204" spans="2:4" ht="20.100000000000001" customHeight="1">
      <c r="B204" s="58" t="s">
        <v>598</v>
      </c>
      <c r="C204" s="58" t="s">
        <v>393</v>
      </c>
      <c r="D204" s="9">
        <v>3400</v>
      </c>
    </row>
    <row r="205" spans="2:4" ht="20.100000000000001" customHeight="1">
      <c r="B205" s="58" t="s">
        <v>599</v>
      </c>
      <c r="C205" s="58" t="s">
        <v>393</v>
      </c>
      <c r="D205" s="9">
        <v>1200</v>
      </c>
    </row>
    <row r="206" spans="2:4" ht="20.100000000000001" customHeight="1">
      <c r="B206" s="58" t="s">
        <v>600</v>
      </c>
      <c r="C206" s="58" t="s">
        <v>393</v>
      </c>
      <c r="D206" s="9">
        <v>2800</v>
      </c>
    </row>
    <row r="207" spans="2:4" ht="20.100000000000001" customHeight="1">
      <c r="B207" s="58" t="s">
        <v>601</v>
      </c>
      <c r="C207" s="58" t="s">
        <v>393</v>
      </c>
      <c r="D207" s="9">
        <v>4400</v>
      </c>
    </row>
    <row r="208" spans="2:4" ht="20.100000000000001" customHeight="1">
      <c r="B208" s="58" t="s">
        <v>602</v>
      </c>
      <c r="C208" s="58" t="s">
        <v>393</v>
      </c>
      <c r="D208" s="9">
        <v>1700</v>
      </c>
    </row>
    <row r="209" spans="2:4" ht="20.100000000000001" customHeight="1">
      <c r="B209" s="58" t="s">
        <v>603</v>
      </c>
      <c r="C209" s="58" t="s">
        <v>393</v>
      </c>
      <c r="D209" s="9">
        <v>1100</v>
      </c>
    </row>
    <row r="210" spans="2:4" ht="20.100000000000001" customHeight="1">
      <c r="B210" s="58" t="s">
        <v>604</v>
      </c>
      <c r="C210" s="58" t="s">
        <v>393</v>
      </c>
      <c r="D210" s="9">
        <v>500</v>
      </c>
    </row>
    <row r="211" spans="2:4" ht="20.100000000000001" customHeight="1">
      <c r="B211" s="58" t="s">
        <v>605</v>
      </c>
      <c r="C211" s="58" t="s">
        <v>393</v>
      </c>
      <c r="D211" s="9">
        <v>1100</v>
      </c>
    </row>
    <row r="212" spans="2:4" ht="20.100000000000001" customHeight="1">
      <c r="B212" s="58" t="s">
        <v>606</v>
      </c>
      <c r="C212" s="58" t="s">
        <v>393</v>
      </c>
      <c r="D212" s="9">
        <v>900</v>
      </c>
    </row>
    <row r="213" spans="2:4" ht="20.100000000000001" customHeight="1">
      <c r="B213" s="58" t="s">
        <v>607</v>
      </c>
      <c r="C213" s="58" t="s">
        <v>393</v>
      </c>
      <c r="D213" s="9">
        <v>1400</v>
      </c>
    </row>
    <row r="214" spans="2:4" ht="20.100000000000001" customHeight="1">
      <c r="B214" s="58" t="s">
        <v>608</v>
      </c>
      <c r="C214" s="58" t="s">
        <v>393</v>
      </c>
      <c r="D214" s="9">
        <v>3300</v>
      </c>
    </row>
    <row r="215" spans="2:4" ht="20.100000000000001" customHeight="1">
      <c r="B215" s="58" t="s">
        <v>609</v>
      </c>
      <c r="C215" s="58" t="s">
        <v>393</v>
      </c>
      <c r="D215" s="9">
        <v>700</v>
      </c>
    </row>
    <row r="216" spans="2:4" ht="20.100000000000001" customHeight="1">
      <c r="B216" s="58" t="s">
        <v>610</v>
      </c>
      <c r="C216" s="58" t="s">
        <v>393</v>
      </c>
      <c r="D216" s="9">
        <v>4100</v>
      </c>
    </row>
    <row r="217" spans="2:4" ht="20.100000000000001" customHeight="1">
      <c r="B217" s="58" t="s">
        <v>611</v>
      </c>
      <c r="C217" s="58" t="s">
        <v>393</v>
      </c>
      <c r="D217" s="9">
        <v>4100</v>
      </c>
    </row>
    <row r="218" spans="2:4" ht="20.100000000000001" customHeight="1">
      <c r="B218" s="58" t="s">
        <v>612</v>
      </c>
      <c r="C218" s="58" t="s">
        <v>393</v>
      </c>
      <c r="D218" s="9">
        <v>600</v>
      </c>
    </row>
    <row r="219" spans="2:4" ht="20.100000000000001" customHeight="1">
      <c r="B219" s="58" t="s">
        <v>613</v>
      </c>
      <c r="C219" s="58" t="s">
        <v>393</v>
      </c>
      <c r="D219" s="9">
        <v>700</v>
      </c>
    </row>
    <row r="220" spans="2:4" ht="20.100000000000001" customHeight="1">
      <c r="B220" s="58" t="s">
        <v>614</v>
      </c>
      <c r="C220" s="58" t="s">
        <v>393</v>
      </c>
      <c r="D220" s="9">
        <v>1000</v>
      </c>
    </row>
    <row r="221" spans="2:4" ht="20.100000000000001" customHeight="1">
      <c r="B221" s="58" t="s">
        <v>615</v>
      </c>
      <c r="C221" s="58" t="s">
        <v>393</v>
      </c>
      <c r="D221" s="9">
        <v>1500</v>
      </c>
    </row>
    <row r="222" spans="2:4" ht="20.100000000000001" customHeight="1">
      <c r="B222" s="58" t="s">
        <v>616</v>
      </c>
      <c r="C222" s="58" t="s">
        <v>393</v>
      </c>
      <c r="D222" s="9">
        <v>1300</v>
      </c>
    </row>
    <row r="223" spans="2:4" ht="20.100000000000001" customHeight="1">
      <c r="B223" s="58" t="s">
        <v>617</v>
      </c>
      <c r="C223" s="58" t="s">
        <v>393</v>
      </c>
      <c r="D223" s="9">
        <v>3100</v>
      </c>
    </row>
    <row r="224" spans="2:4" ht="20.100000000000001" customHeight="1">
      <c r="B224" s="58" t="s">
        <v>618</v>
      </c>
      <c r="C224" s="58" t="s">
        <v>393</v>
      </c>
      <c r="D224" s="9">
        <v>1000</v>
      </c>
    </row>
    <row r="225" spans="2:4" ht="20.100000000000001" customHeight="1">
      <c r="B225" s="58" t="s">
        <v>619</v>
      </c>
      <c r="C225" s="58" t="s">
        <v>393</v>
      </c>
      <c r="D225" s="9">
        <v>3300</v>
      </c>
    </row>
    <row r="226" spans="2:4" ht="20.100000000000001" customHeight="1">
      <c r="B226" s="58" t="s">
        <v>620</v>
      </c>
      <c r="C226" s="58" t="s">
        <v>393</v>
      </c>
      <c r="D226" s="9">
        <v>1100</v>
      </c>
    </row>
    <row r="227" spans="2:4" ht="20.100000000000001" customHeight="1">
      <c r="B227" s="58" t="s">
        <v>621</v>
      </c>
      <c r="C227" s="58" t="s">
        <v>393</v>
      </c>
      <c r="D227" s="9">
        <v>2900</v>
      </c>
    </row>
    <row r="228" spans="2:4" ht="20.100000000000001" customHeight="1">
      <c r="B228" s="58" t="s">
        <v>622</v>
      </c>
      <c r="C228" s="58" t="s">
        <v>393</v>
      </c>
      <c r="D228" s="9">
        <v>1100</v>
      </c>
    </row>
    <row r="229" spans="2:4" ht="20.100000000000001" customHeight="1">
      <c r="B229" s="58" t="s">
        <v>623</v>
      </c>
      <c r="C229" s="58" t="s">
        <v>393</v>
      </c>
      <c r="D229" s="9">
        <v>400</v>
      </c>
    </row>
    <row r="230" spans="2:4" ht="20.100000000000001" customHeight="1">
      <c r="B230" s="58" t="s">
        <v>624</v>
      </c>
      <c r="C230" s="58" t="s">
        <v>393</v>
      </c>
      <c r="D230" s="9">
        <v>3900</v>
      </c>
    </row>
    <row r="231" spans="2:4" ht="20.100000000000001" customHeight="1">
      <c r="B231" s="58" t="s">
        <v>625</v>
      </c>
      <c r="C231" s="58" t="s">
        <v>393</v>
      </c>
      <c r="D231" s="9">
        <v>1100</v>
      </c>
    </row>
    <row r="232" spans="2:4" ht="20.100000000000001" customHeight="1">
      <c r="B232" s="58" t="s">
        <v>626</v>
      </c>
      <c r="C232" s="58" t="s">
        <v>393</v>
      </c>
      <c r="D232" s="9">
        <v>4200</v>
      </c>
    </row>
    <row r="233" spans="2:4" ht="20.100000000000001" customHeight="1">
      <c r="B233" s="58" t="s">
        <v>627</v>
      </c>
      <c r="C233" s="58" t="s">
        <v>393</v>
      </c>
      <c r="D233" s="9">
        <v>2500</v>
      </c>
    </row>
    <row r="234" spans="2:4" ht="20.100000000000001" customHeight="1">
      <c r="B234" s="58" t="s">
        <v>628</v>
      </c>
      <c r="C234" s="58" t="s">
        <v>393</v>
      </c>
      <c r="D234" s="9">
        <v>800</v>
      </c>
    </row>
    <row r="235" spans="2:4" ht="20.100000000000001" customHeight="1">
      <c r="B235" s="58" t="s">
        <v>629</v>
      </c>
      <c r="C235" s="58" t="s">
        <v>393</v>
      </c>
      <c r="D235" s="9">
        <v>4100</v>
      </c>
    </row>
    <row r="236" spans="2:4" ht="20.100000000000001" customHeight="1">
      <c r="B236" s="58" t="s">
        <v>630</v>
      </c>
      <c r="C236" s="58" t="s">
        <v>393</v>
      </c>
      <c r="D236" s="9">
        <v>800</v>
      </c>
    </row>
    <row r="237" spans="2:4" ht="20.100000000000001" customHeight="1">
      <c r="B237" s="58" t="s">
        <v>631</v>
      </c>
      <c r="C237" s="58" t="s">
        <v>393</v>
      </c>
      <c r="D237" s="9">
        <v>1900</v>
      </c>
    </row>
    <row r="238" spans="2:4" ht="20.100000000000001" customHeight="1">
      <c r="B238" s="58" t="s">
        <v>632</v>
      </c>
      <c r="C238" s="58" t="s">
        <v>393</v>
      </c>
      <c r="D238" s="9">
        <v>1400</v>
      </c>
    </row>
    <row r="239" spans="2:4" ht="20.100000000000001" customHeight="1">
      <c r="B239" s="58" t="s">
        <v>633</v>
      </c>
      <c r="C239" s="58" t="s">
        <v>393</v>
      </c>
      <c r="D239" s="9">
        <v>600</v>
      </c>
    </row>
    <row r="240" spans="2:4" ht="20.100000000000001" customHeight="1">
      <c r="B240" s="58" t="s">
        <v>634</v>
      </c>
      <c r="C240" s="58" t="s">
        <v>393</v>
      </c>
      <c r="D240" s="9">
        <v>800</v>
      </c>
    </row>
    <row r="241" spans="2:4" ht="20.100000000000001" customHeight="1">
      <c r="B241" s="58" t="s">
        <v>635</v>
      </c>
      <c r="C241" s="58" t="s">
        <v>393</v>
      </c>
      <c r="D241" s="9">
        <v>600</v>
      </c>
    </row>
    <row r="242" spans="2:4" ht="20.100000000000001" customHeight="1">
      <c r="B242" s="58" t="s">
        <v>636</v>
      </c>
      <c r="C242" s="58" t="s">
        <v>393</v>
      </c>
      <c r="D242" s="9">
        <v>800</v>
      </c>
    </row>
    <row r="243" spans="2:4" ht="20.100000000000001" customHeight="1">
      <c r="B243" s="58" t="s">
        <v>637</v>
      </c>
      <c r="C243" s="58" t="s">
        <v>393</v>
      </c>
      <c r="D243" s="9">
        <v>1200</v>
      </c>
    </row>
    <row r="244" spans="2:4" ht="20.100000000000001" customHeight="1">
      <c r="B244" s="58" t="s">
        <v>638</v>
      </c>
      <c r="C244" s="58" t="s">
        <v>393</v>
      </c>
      <c r="D244" s="9">
        <v>600</v>
      </c>
    </row>
    <row r="245" spans="2:4" ht="20.100000000000001" customHeight="1">
      <c r="B245" s="58" t="s">
        <v>639</v>
      </c>
      <c r="C245" s="58" t="s">
        <v>393</v>
      </c>
      <c r="D245" s="9">
        <v>1000</v>
      </c>
    </row>
    <row r="246" spans="2:4" ht="20.100000000000001" customHeight="1">
      <c r="B246" s="58" t="s">
        <v>640</v>
      </c>
      <c r="C246" s="58" t="s">
        <v>393</v>
      </c>
      <c r="D246" s="9">
        <v>700</v>
      </c>
    </row>
    <row r="247" spans="2:4" ht="20.100000000000001" customHeight="1">
      <c r="B247" s="58" t="s">
        <v>641</v>
      </c>
      <c r="C247" s="58" t="s">
        <v>393</v>
      </c>
      <c r="D247" s="9">
        <v>900</v>
      </c>
    </row>
    <row r="248" spans="2:4" ht="20.100000000000001" customHeight="1">
      <c r="B248" s="58" t="s">
        <v>642</v>
      </c>
      <c r="C248" s="58" t="s">
        <v>393</v>
      </c>
      <c r="D248" s="9">
        <v>1000</v>
      </c>
    </row>
    <row r="249" spans="2:4" ht="20.100000000000001" customHeight="1">
      <c r="B249" s="58" t="s">
        <v>643</v>
      </c>
      <c r="C249" s="58" t="s">
        <v>393</v>
      </c>
      <c r="D249" s="9">
        <v>4700</v>
      </c>
    </row>
    <row r="250" spans="2:4" ht="20.100000000000001" customHeight="1">
      <c r="B250" s="58" t="s">
        <v>644</v>
      </c>
      <c r="C250" s="58" t="s">
        <v>393</v>
      </c>
      <c r="D250" s="9">
        <v>1500</v>
      </c>
    </row>
    <row r="251" spans="2:4" ht="20.100000000000001" customHeight="1">
      <c r="B251" s="58" t="s">
        <v>645</v>
      </c>
      <c r="C251" s="58" t="s">
        <v>393</v>
      </c>
      <c r="D251" s="9">
        <v>1000</v>
      </c>
    </row>
  </sheetData>
  <mergeCells count="8">
    <mergeCell ref="H10:X28"/>
    <mergeCell ref="G30:G35"/>
    <mergeCell ref="H30:X35"/>
    <mergeCell ref="G37:G42"/>
    <mergeCell ref="H37:X42"/>
    <mergeCell ref="A1:A8"/>
    <mergeCell ref="G2:G7"/>
    <mergeCell ref="G10:G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1日のスマホ使用時間</vt:lpstr>
      <vt:lpstr>大学生の1か月のバイト代</vt:lpstr>
      <vt:lpstr>睡眠時間</vt:lpstr>
      <vt:lpstr>ヒストグラム</vt:lpstr>
      <vt:lpstr>データ整理</vt:lpstr>
      <vt:lpstr>基本統計量１</vt:lpstr>
      <vt:lpstr>基本統計量２</vt:lpstr>
      <vt:lpstr>【問題１】　身長・体重　度数分布表</vt:lpstr>
      <vt:lpstr>【問題２】　コンビニのお金</vt:lpstr>
      <vt:lpstr>【問題３】　UFOキャッチャー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桜井あきら</dc:creator>
  <cp:lastModifiedBy>櫻井 玲</cp:lastModifiedBy>
  <dcterms:created xsi:type="dcterms:W3CDTF">2021-09-24T01:17:04Z</dcterms:created>
  <dcterms:modified xsi:type="dcterms:W3CDTF">2026-10-15T23:58:33Z</dcterms:modified>
</cp:coreProperties>
</file>